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7.- INFORMACION 2026\TRANSPARENCIAS INFORME MUNICIPIO\"/>
    </mc:Choice>
  </mc:AlternateContent>
  <xr:revisionPtr revIDLastSave="0" documentId="13_ncr:1_{520FB3AD-0106-4218-B265-8C8ABA1679C6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RESUMEN DIARIO" sheetId="6" r:id="rId1"/>
    <sheet name="ACUMULADO MENSUAL" sheetId="4" r:id="rId2"/>
    <sheet name="ACUMULADO MENSUAL DETENCIONES" sheetId="5" r:id="rId3"/>
  </sheets>
  <externalReferences>
    <externalReference r:id="rId4"/>
    <externalReference r:id="rId5"/>
  </externalReferences>
  <definedNames>
    <definedName name="BARRIO_ZARAGOZA">'[1]RESUMEN DE INCIDENCIA'!#REF!</definedName>
    <definedName name="FLO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23" i="6" l="1"/>
  <c r="AE23" i="6"/>
  <c r="AD23" i="6"/>
  <c r="AC23" i="6"/>
  <c r="AB23" i="6"/>
  <c r="AA23" i="6"/>
  <c r="Z23" i="6"/>
  <c r="Y23" i="6"/>
  <c r="X23" i="6"/>
  <c r="W23" i="6"/>
  <c r="V23" i="6"/>
  <c r="U23" i="6"/>
  <c r="T23" i="6"/>
  <c r="S23" i="6"/>
  <c r="R23" i="6"/>
  <c r="Q23" i="6"/>
  <c r="P23" i="6"/>
  <c r="O23" i="6"/>
  <c r="N23" i="6"/>
  <c r="M23" i="6"/>
  <c r="L23" i="6"/>
  <c r="K23" i="6"/>
  <c r="J23" i="6"/>
  <c r="I23" i="6"/>
  <c r="H23" i="6"/>
  <c r="G23" i="6"/>
  <c r="F23" i="6"/>
  <c r="E23" i="6"/>
  <c r="D23" i="6"/>
  <c r="C23" i="6"/>
  <c r="B23" i="6"/>
  <c r="AG22" i="6"/>
  <c r="AG21" i="6"/>
  <c r="AG20" i="6"/>
  <c r="AG19" i="6"/>
  <c r="AF14" i="6"/>
  <c r="AE14" i="6"/>
  <c r="AD14" i="6"/>
  <c r="AC14" i="6"/>
  <c r="AB14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D14" i="6"/>
  <c r="C14" i="6"/>
  <c r="B14" i="6"/>
  <c r="AG13" i="6"/>
  <c r="AG12" i="6"/>
  <c r="AG11" i="6"/>
  <c r="AG10" i="6"/>
  <c r="AG9" i="6"/>
  <c r="AG8" i="6"/>
  <c r="AG7" i="6"/>
  <c r="AG14" i="6" l="1"/>
  <c r="AG23" i="6"/>
  <c r="B30" i="4"/>
  <c r="B11" i="4"/>
</calcChain>
</file>

<file path=xl/sharedStrings.xml><?xml version="1.0" encoding="utf-8"?>
<sst xmlns="http://schemas.openxmlformats.org/spreadsheetml/2006/main" count="102" uniqueCount="60">
  <si>
    <t>OTROS SERVICIOS</t>
  </si>
  <si>
    <t>PROTECCION CIVIL</t>
  </si>
  <si>
    <t>MEDICO</t>
  </si>
  <si>
    <t>ASISTENCIA</t>
  </si>
  <si>
    <t>SEGURIDAD</t>
  </si>
  <si>
    <t>TOTAL</t>
  </si>
  <si>
    <t>SERVICIOS PUBLICOS</t>
  </si>
  <si>
    <t>IMPROCEDENTES</t>
  </si>
  <si>
    <t>RECEPCION DE REPORTE</t>
  </si>
  <si>
    <t xml:space="preserve">DIRECTO CRP </t>
  </si>
  <si>
    <t>TOTAL DE REPORTES ATENDIDOS</t>
  </si>
  <si>
    <t>02 AL 03</t>
  </si>
  <si>
    <t>03 AL 04</t>
  </si>
  <si>
    <t>04 AL 05</t>
  </si>
  <si>
    <t>05 AL 06</t>
  </si>
  <si>
    <t>06 AL 07</t>
  </si>
  <si>
    <t>07 AL 08</t>
  </si>
  <si>
    <t>08 AL 09</t>
  </si>
  <si>
    <t>09 AL 10</t>
  </si>
  <si>
    <t>10 AL 11</t>
  </si>
  <si>
    <t>11 AL 12</t>
  </si>
  <si>
    <t>12 AL 13</t>
  </si>
  <si>
    <t>13 AL 14</t>
  </si>
  <si>
    <t>14 AL 15</t>
  </si>
  <si>
    <t>15 AL 16</t>
  </si>
  <si>
    <t>16 AL 17</t>
  </si>
  <si>
    <t>17 AL 18</t>
  </si>
  <si>
    <t>18 AL 19</t>
  </si>
  <si>
    <t>19 AL 20</t>
  </si>
  <si>
    <t>20 AL 21</t>
  </si>
  <si>
    <t>21 AL 22</t>
  </si>
  <si>
    <t>22 AL 23</t>
  </si>
  <si>
    <t>23 AL 24</t>
  </si>
  <si>
    <t>24 AL 25</t>
  </si>
  <si>
    <t>25 AL 26</t>
  </si>
  <si>
    <t>26 AL 27</t>
  </si>
  <si>
    <t>27 AL 28</t>
  </si>
  <si>
    <t>SISTEMA 911</t>
  </si>
  <si>
    <t>UNIDAD EN RUTINA</t>
  </si>
  <si>
    <t>SISTEMA 9-1-1</t>
  </si>
  <si>
    <t>LINEAS SALA DE RADIO</t>
  </si>
  <si>
    <t>SECRETARIA DE SEGURIDAD PUBLICA, TRANSITO Y VIALIDAD</t>
  </si>
  <si>
    <t>MES</t>
  </si>
  <si>
    <t>DISPOSICION DEL MINISTERIO PUBLICO</t>
  </si>
  <si>
    <t>VECINO VIGILANTE</t>
  </si>
  <si>
    <t>CENTRO DE COMANDO, CONTROL, COMUNICACIONES Y COMPUTO</t>
  </si>
  <si>
    <t>28 AL 29</t>
  </si>
  <si>
    <t>CLASIFICACION DE INCIDENCIA</t>
  </si>
  <si>
    <t>DISPOSICION DE JUSTICIA CIVICA</t>
  </si>
  <si>
    <t>TIPO DE INCIDENCIA</t>
  </si>
  <si>
    <t xml:space="preserve">01 AL 02 </t>
  </si>
  <si>
    <t>29 AL 30</t>
  </si>
  <si>
    <t>30 AL 31</t>
  </si>
  <si>
    <t>31 AL 01</t>
  </si>
  <si>
    <t>MAL USO DE SERVICIO</t>
  </si>
  <si>
    <t>RECEPECION DE REPORTE</t>
  </si>
  <si>
    <t>LINEA C-4</t>
  </si>
  <si>
    <t xml:space="preserve"> </t>
  </si>
  <si>
    <t>REPORTES ATENDIDOS MARZO  2026</t>
  </si>
  <si>
    <t>DETENCIONES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</si>
</sst>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ill="1"/>
    <xf numFmtId="0" fontId="1" fillId="2" borderId="1" xfId="0" applyFont="1" applyFill="1" applyBorder="1"/>
    <xf numFmtId="0" fontId="0" fillId="2" borderId="1" xfId="0" applyFill="1" applyBorder="1"/>
    <xf numFmtId="17" fontId="0" fillId="2" borderId="1" xfId="0" applyNumberFormat="1" applyFill="1" applyBorder="1"/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17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'ACUMULADO MENSUAL'!$B$6</c:f>
              <c:strCache>
                <c:ptCount val="1"/>
                <c:pt idx="0">
                  <c:v>TOTAL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'ACUMULADO MENSUAL'!$A$7:$A$10</c:f>
              <c:strCache>
                <c:ptCount val="4"/>
                <c:pt idx="0">
                  <c:v>SISTEMA 9-1-1</c:v>
                </c:pt>
                <c:pt idx="1">
                  <c:v>LINEAS SALA DE RADIO</c:v>
                </c:pt>
                <c:pt idx="2">
                  <c:v>DIRECTO CRP </c:v>
                </c:pt>
                <c:pt idx="3">
                  <c:v>VECINO VIGILANTE</c:v>
                </c:pt>
              </c:strCache>
            </c:strRef>
          </c:cat>
          <c:val>
            <c:numRef>
              <c:f>'ACUMULADO MENSUAL'!$B$7:$B$10</c:f>
              <c:numCache>
                <c:formatCode>General</c:formatCode>
                <c:ptCount val="4"/>
                <c:pt idx="0">
                  <c:v>538</c:v>
                </c:pt>
                <c:pt idx="1">
                  <c:v>466</c:v>
                </c:pt>
                <c:pt idx="2">
                  <c:v>194</c:v>
                </c:pt>
                <c:pt idx="3">
                  <c:v>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B4-4565-B5E2-858EC8CD702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19306144"/>
        <c:axId val="319310408"/>
      </c:barChart>
      <c:catAx>
        <c:axId val="319306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19310408"/>
        <c:crosses val="autoZero"/>
        <c:auto val="1"/>
        <c:lblAlgn val="ctr"/>
        <c:lblOffset val="100"/>
        <c:noMultiLvlLbl val="0"/>
      </c:catAx>
      <c:valAx>
        <c:axId val="319310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19306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580927384076995E-2"/>
          <c:y val="0.14393518518518519"/>
          <c:w val="0.89019685039370078"/>
          <c:h val="0.48613407699037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'ACUMULADO MENSUAL'!$B$22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'ACUMULADO MENSUAL'!$A$23:$A$29</c:f>
              <c:strCache>
                <c:ptCount val="7"/>
                <c:pt idx="0">
                  <c:v>MEDICO</c:v>
                </c:pt>
                <c:pt idx="1">
                  <c:v>PROTECCION CIVIL</c:v>
                </c:pt>
                <c:pt idx="2">
                  <c:v>SEGURIDAD</c:v>
                </c:pt>
                <c:pt idx="3">
                  <c:v>SERVICIOS PUBLICOS</c:v>
                </c:pt>
                <c:pt idx="4">
                  <c:v>ASISTENCIA</c:v>
                </c:pt>
                <c:pt idx="5">
                  <c:v>OTROS SERVICIOS</c:v>
                </c:pt>
                <c:pt idx="6">
                  <c:v>IMPROCEDENTES</c:v>
                </c:pt>
              </c:strCache>
            </c:strRef>
          </c:cat>
          <c:val>
            <c:numRef>
              <c:f>'ACUMULADO MENSUAL'!$B$23:$B$29</c:f>
              <c:numCache>
                <c:formatCode>General</c:formatCode>
                <c:ptCount val="7"/>
                <c:pt idx="0">
                  <c:v>117</c:v>
                </c:pt>
                <c:pt idx="1">
                  <c:v>113</c:v>
                </c:pt>
                <c:pt idx="2">
                  <c:v>865</c:v>
                </c:pt>
                <c:pt idx="3">
                  <c:v>27</c:v>
                </c:pt>
                <c:pt idx="4">
                  <c:v>202</c:v>
                </c:pt>
                <c:pt idx="5">
                  <c:v>13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F3-4F68-BFFC-CC01CD51C76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15455640"/>
        <c:axId val="315451704"/>
      </c:barChart>
      <c:catAx>
        <c:axId val="315455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15451704"/>
        <c:crosses val="autoZero"/>
        <c:auto val="1"/>
        <c:lblAlgn val="ctr"/>
        <c:lblOffset val="100"/>
        <c:noMultiLvlLbl val="0"/>
      </c:catAx>
      <c:valAx>
        <c:axId val="315451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15455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DETENCIONES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'ACUMULADO MENSUAL DETENCIONES'!$B$4</c:f>
              <c:strCache>
                <c:ptCount val="1"/>
                <c:pt idx="0">
                  <c:v>DISPOSICION DE JUSTICIA CIVICA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'ACUMULADO MENSUAL DETENCIONES'!$A$5</c:f>
              <c:numCache>
                <c:formatCode>mmm\-yy</c:formatCode>
                <c:ptCount val="1"/>
                <c:pt idx="0">
                  <c:v>46082</c:v>
                </c:pt>
              </c:numCache>
            </c:numRef>
          </c:cat>
          <c:val>
            <c:numRef>
              <c:f>'ACUMULADO MENSUAL DETENCIONES'!$B$5:$C$5</c:f>
              <c:numCache>
                <c:formatCode>General</c:formatCode>
                <c:ptCount val="2"/>
                <c:pt idx="0">
                  <c:v>37</c:v>
                </c:pt>
                <c:pt idx="1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BF-41E8-B674-B27927D5611E}"/>
            </c:ext>
          </c:extLst>
        </c:ser>
        <c:ser>
          <c:idx val="1"/>
          <c:order val="1"/>
          <c:tx>
            <c:strRef>
              <c:f>'ACUMULADO MENSUAL DETENCIONES'!$C$4</c:f>
              <c:strCache>
                <c:ptCount val="1"/>
                <c:pt idx="0">
                  <c:v>DISPOSICION DEL MINISTERIO PUBLICO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'ACUMULADO MENSUAL DETENCIONES'!$A$5</c:f>
              <c:numCache>
                <c:formatCode>mmm\-yy</c:formatCode>
                <c:ptCount val="1"/>
                <c:pt idx="0">
                  <c:v>46082</c:v>
                </c:pt>
              </c:numCache>
            </c:numRef>
          </c:cat>
          <c:val>
            <c:numRef>
              <c:f>'ACUMULADO MENSUAL DETENCIONES'!$C$5</c:f>
              <c:numCache>
                <c:formatCode>General</c:formatCode>
                <c:ptCount val="1"/>
                <c:pt idx="0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BF-41E8-B674-B27927D561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530688712"/>
        <c:axId val="530690680"/>
      </c:barChart>
      <c:dateAx>
        <c:axId val="53068871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30690680"/>
        <c:crosses val="autoZero"/>
        <c:auto val="1"/>
        <c:lblOffset val="100"/>
        <c:baseTimeUnit val="days"/>
      </c:dateAx>
      <c:valAx>
        <c:axId val="53069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30688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1214437</xdr:colOff>
      <xdr:row>4</xdr:row>
      <xdr:rowOff>71437</xdr:rowOff>
    </xdr:to>
    <xdr:pic>
      <xdr:nvPicPr>
        <xdr:cNvPr id="3" name="object 11">
          <a:extLst>
            <a:ext uri="{FF2B5EF4-FFF2-40B4-BE49-F238E27FC236}">
              <a16:creationId xmlns:a16="http://schemas.microsoft.com/office/drawing/2014/main" id="{7F8556F7-ABE2-4ECD-A7A7-BC7ED0E0F75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214437" cy="8334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190499</xdr:colOff>
      <xdr:row>4</xdr:row>
      <xdr:rowOff>142876</xdr:rowOff>
    </xdr:from>
    <xdr:to>
      <xdr:col>5</xdr:col>
      <xdr:colOff>514349</xdr:colOff>
      <xdr:row>14</xdr:row>
      <xdr:rowOff>123826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219075</xdr:colOff>
      <xdr:row>21</xdr:row>
      <xdr:rowOff>19050</xdr:rowOff>
    </xdr:from>
    <xdr:to>
      <xdr:col>5</xdr:col>
      <xdr:colOff>628650</xdr:colOff>
      <xdr:row>33</xdr:row>
      <xdr:rowOff>180975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9</xdr:row>
      <xdr:rowOff>171450</xdr:rowOff>
    </xdr:from>
    <xdr:to>
      <xdr:col>2</xdr:col>
      <xdr:colOff>2152650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RESUMEN%20SEMANAL%202020/48.-%20SEMANA%20DEL%20%2023%20AL%2030%20DE%20NOVIEMBRE%20DEL%202020.xlsx" TargetMode="External"/><Relationship Id="rId1" Type="http://schemas.openxmlformats.org/officeDocument/2006/relationships/externalLinkPath" Target="/RESUMEN%20SEMANAL%202020/48.-%20SEMANA%20DEL%20%2023%20AL%2030%20DE%20NOVIEMBRE%20DEL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BITACORAS%20EXCEL%202026/03.-%20BITACORA%20EXCEL%20MARZO%202026.xlsx" TargetMode="External"/><Relationship Id="rId2" Type="http://schemas.openxmlformats.org/officeDocument/2006/relationships/externalLinkPath" Target="file:///D:\7.-%20INFORMACION%202026\BITACORAS%20EXCEL%202026\03.-%20BITACORA%20EXCEL%20MARZO%202026.xlsx" TargetMode="External"/><Relationship Id="rId1" Type="http://schemas.openxmlformats.org/officeDocument/2006/relationships/externalLinkPath" Target="/7.-%20INFORMACION%202026/BITACORAS%20EXCEL%202026/03.-%20BITACORA%20EXCEL%20MARZ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GRAFICA DE REGISTROS"/>
      <sheetName val="RESUMEN DE INCIDENCIA"/>
      <sheetName val="GRAFICA DE INCIDENCIAS"/>
      <sheetName val="COMPARATIVO ENTRE SEMANAS"/>
      <sheetName val="RESGUARDOS"/>
      <sheetName val="PENDIENTES"/>
      <sheetName val="REGISTRO DETENCIONES"/>
      <sheetName val="DETENCIONES FALTAS"/>
      <sheetName val="PUESTAS A DISPOSICION"/>
      <sheetName val="DET. DIF AUTORIDADES"/>
      <sheetName val="ESTRATEGIAS"/>
      <sheetName val="DECESOS"/>
      <sheetName val="MUSICA Y AGLOMERACION"/>
      <sheetName val="PORTADA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01 AL 02 MARZO 2026"/>
      <sheetName val="02 AL 03 MARZO 2026"/>
      <sheetName val="03 AL 04 MARZO 2026"/>
      <sheetName val="04 AL 05 MARZO 2026"/>
      <sheetName val="05 AL 06 MARZO 2026"/>
      <sheetName val="06 AL 07 MARZO 2026"/>
      <sheetName val="07 AL 08 MARZO 2026"/>
      <sheetName val="08 AL 09 MARZO 2026"/>
      <sheetName val="09 AL 10 MARZO 2026"/>
      <sheetName val="10 AL 11 MARZO 2026"/>
      <sheetName val="11 AL 12 MARZO 2026"/>
      <sheetName val="12 AL 13 MARZO 2026"/>
      <sheetName val="13 AL 14 MARZO 2026"/>
      <sheetName val="14 AL 15 MARZO 2026"/>
      <sheetName val="15 AL 16 MARZO 2026"/>
      <sheetName val="16 AL 17 MARZO 2026"/>
      <sheetName val="17 AL 18 MARZO"/>
      <sheetName val="18 AL 19 MARZO"/>
      <sheetName val="19 AL 20 MARZO"/>
      <sheetName val="20 AL 21 MARZO"/>
      <sheetName val="21 AL 22 MARZO"/>
      <sheetName val="22 AL 23 MARZO"/>
      <sheetName val="23 AL 24 MARZO"/>
      <sheetName val="24 AL 25 MARZO"/>
      <sheetName val="25 AL 26 MARZO"/>
      <sheetName val="26 AL 27 MARZO"/>
      <sheetName val="27 AL 28 MARZO"/>
      <sheetName val="28 AL 29 MARZO"/>
      <sheetName val="29 AL 30 MARZO"/>
      <sheetName val="30 AL 31 MARZO "/>
      <sheetName val="31 MAR AL 01 ABR 2026"/>
      <sheetName val="SERVICIOS DE CRP Y PUNTOS FIJOS"/>
      <sheetName val="BASE DE DATOS SERVICIOS"/>
      <sheetName val="EMPADRONAMIENTO POLICIA"/>
      <sheetName val="EMPADRONAMIENTO TRANSITO"/>
      <sheetName val="CP"/>
      <sheetName val="INCIDENCIAS"/>
      <sheetName val="COLONIAS"/>
      <sheetName val="APREHENSIONES 2026"/>
      <sheetName val="TOT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C17F5-DB09-47E0-B000-657B0B36F7EB}">
  <dimension ref="A1:AH33"/>
  <sheetViews>
    <sheetView topLeftCell="F1" zoomScale="80" zoomScaleNormal="80" workbookViewId="0">
      <selection activeCell="AG19" sqref="AG19:AG22"/>
    </sheetView>
  </sheetViews>
  <sheetFormatPr baseColWidth="10" defaultRowHeight="15" x14ac:dyDescent="0.25"/>
  <cols>
    <col min="1" max="1" width="52.42578125" style="11" customWidth="1"/>
    <col min="2" max="2" width="9.42578125" style="11" customWidth="1"/>
    <col min="3" max="6" width="11.42578125" style="11" customWidth="1"/>
  </cols>
  <sheetData>
    <row r="1" spans="1:33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</row>
    <row r="2" spans="1:33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</row>
    <row r="3" spans="1:33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</row>
    <row r="4" spans="1:33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</row>
    <row r="5" spans="1:33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</row>
    <row r="6" spans="1:33" x14ac:dyDescent="0.25">
      <c r="A6" s="15" t="s">
        <v>49</v>
      </c>
      <c r="B6" s="11" t="s">
        <v>50</v>
      </c>
      <c r="C6" s="11" t="s">
        <v>11</v>
      </c>
      <c r="D6" s="11" t="s">
        <v>12</v>
      </c>
      <c r="E6" s="11" t="s">
        <v>13</v>
      </c>
      <c r="F6" s="11" t="s">
        <v>14</v>
      </c>
      <c r="G6" s="11" t="s">
        <v>15</v>
      </c>
      <c r="H6" s="11" t="s">
        <v>16</v>
      </c>
      <c r="I6" s="11" t="s">
        <v>17</v>
      </c>
      <c r="J6" s="11" t="s">
        <v>18</v>
      </c>
      <c r="K6" s="11" t="s">
        <v>19</v>
      </c>
      <c r="L6" s="11" t="s">
        <v>20</v>
      </c>
      <c r="M6" s="11" t="s">
        <v>21</v>
      </c>
      <c r="N6" s="11" t="s">
        <v>22</v>
      </c>
      <c r="O6" s="11" t="s">
        <v>23</v>
      </c>
      <c r="P6" s="11" t="s">
        <v>24</v>
      </c>
      <c r="Q6" s="11" t="s">
        <v>25</v>
      </c>
      <c r="R6" s="11" t="s">
        <v>26</v>
      </c>
      <c r="S6" s="11" t="s">
        <v>27</v>
      </c>
      <c r="T6" s="11" t="s">
        <v>28</v>
      </c>
      <c r="U6" s="11" t="s">
        <v>29</v>
      </c>
      <c r="V6" s="11" t="s">
        <v>30</v>
      </c>
      <c r="W6" s="11" t="s">
        <v>31</v>
      </c>
      <c r="X6" s="11" t="s">
        <v>32</v>
      </c>
      <c r="Y6" s="11" t="s">
        <v>33</v>
      </c>
      <c r="Z6" s="11" t="s">
        <v>34</v>
      </c>
      <c r="AA6" s="11" t="s">
        <v>35</v>
      </c>
      <c r="AB6" s="11" t="s">
        <v>36</v>
      </c>
      <c r="AC6" s="11" t="s">
        <v>46</v>
      </c>
      <c r="AD6" s="11" t="s">
        <v>51</v>
      </c>
      <c r="AE6" s="11" t="s">
        <v>52</v>
      </c>
      <c r="AF6" s="11" t="s">
        <v>53</v>
      </c>
      <c r="AG6" s="11"/>
    </row>
    <row r="7" spans="1:33" x14ac:dyDescent="0.25">
      <c r="A7" s="11" t="s">
        <v>2</v>
      </c>
      <c r="B7" s="11">
        <v>2</v>
      </c>
      <c r="C7" s="11">
        <v>4</v>
      </c>
      <c r="D7" s="11">
        <v>1</v>
      </c>
      <c r="E7" s="11">
        <v>2</v>
      </c>
      <c r="F7" s="11">
        <v>3</v>
      </c>
      <c r="G7" s="12">
        <v>7</v>
      </c>
      <c r="H7" s="12">
        <v>3</v>
      </c>
      <c r="I7" s="12">
        <v>6</v>
      </c>
      <c r="J7" s="12">
        <v>3</v>
      </c>
      <c r="K7" s="12">
        <v>4</v>
      </c>
      <c r="L7" s="12">
        <v>2</v>
      </c>
      <c r="M7" s="12">
        <v>4</v>
      </c>
      <c r="N7" s="12">
        <v>4</v>
      </c>
      <c r="O7" s="12">
        <v>3</v>
      </c>
      <c r="P7" s="12">
        <v>3</v>
      </c>
      <c r="Q7" s="12">
        <v>2</v>
      </c>
      <c r="R7" s="12">
        <v>8</v>
      </c>
      <c r="S7" s="12">
        <v>3</v>
      </c>
      <c r="T7" s="12">
        <v>3</v>
      </c>
      <c r="U7" s="12">
        <v>4</v>
      </c>
      <c r="V7" s="12">
        <v>6</v>
      </c>
      <c r="W7" s="12">
        <v>6</v>
      </c>
      <c r="X7" s="12">
        <v>3</v>
      </c>
      <c r="Y7" s="12">
        <v>2</v>
      </c>
      <c r="Z7" s="12">
        <v>2</v>
      </c>
      <c r="AA7" s="12">
        <v>2</v>
      </c>
      <c r="AB7" s="12">
        <v>4</v>
      </c>
      <c r="AC7" s="12">
        <v>11</v>
      </c>
      <c r="AD7" s="12">
        <v>5</v>
      </c>
      <c r="AE7" s="12">
        <v>2</v>
      </c>
      <c r="AF7" s="12">
        <v>3</v>
      </c>
      <c r="AG7" s="12">
        <f t="shared" ref="AG7:AG13" si="0">SUM(B7:AF7)</f>
        <v>117</v>
      </c>
    </row>
    <row r="8" spans="1:33" x14ac:dyDescent="0.25">
      <c r="A8" s="11" t="s">
        <v>1</v>
      </c>
      <c r="B8" s="11">
        <v>3</v>
      </c>
      <c r="C8" s="11">
        <v>1</v>
      </c>
      <c r="D8" s="11">
        <v>10</v>
      </c>
      <c r="E8" s="11">
        <v>5</v>
      </c>
      <c r="F8" s="11">
        <v>4</v>
      </c>
      <c r="G8" s="12">
        <v>2</v>
      </c>
      <c r="H8" s="12">
        <v>10</v>
      </c>
      <c r="I8" s="12">
        <v>3</v>
      </c>
      <c r="J8" s="12">
        <v>3</v>
      </c>
      <c r="K8" s="12">
        <v>1</v>
      </c>
      <c r="L8" s="12">
        <v>5</v>
      </c>
      <c r="M8" s="12">
        <v>2</v>
      </c>
      <c r="N8" s="12">
        <v>1</v>
      </c>
      <c r="O8" s="12">
        <v>2</v>
      </c>
      <c r="P8" s="12">
        <v>4</v>
      </c>
      <c r="Q8" s="12">
        <v>4</v>
      </c>
      <c r="R8" s="12">
        <v>4</v>
      </c>
      <c r="S8" s="12">
        <v>3</v>
      </c>
      <c r="T8" s="12">
        <v>1</v>
      </c>
      <c r="U8" s="12">
        <v>5</v>
      </c>
      <c r="V8" s="12">
        <v>6</v>
      </c>
      <c r="W8" s="12">
        <v>3</v>
      </c>
      <c r="X8" s="12">
        <v>2</v>
      </c>
      <c r="Y8" s="12">
        <v>3</v>
      </c>
      <c r="Z8" s="12">
        <v>5</v>
      </c>
      <c r="AA8" s="12">
        <v>4</v>
      </c>
      <c r="AB8" s="12">
        <v>6</v>
      </c>
      <c r="AC8" s="12">
        <v>5</v>
      </c>
      <c r="AD8" s="12">
        <v>1</v>
      </c>
      <c r="AE8" s="12">
        <v>3</v>
      </c>
      <c r="AF8" s="12">
        <v>2</v>
      </c>
      <c r="AG8" s="12">
        <f t="shared" si="0"/>
        <v>113</v>
      </c>
    </row>
    <row r="9" spans="1:33" x14ac:dyDescent="0.25">
      <c r="A9" s="11" t="s">
        <v>4</v>
      </c>
      <c r="B9" s="11">
        <v>36</v>
      </c>
      <c r="C9" s="11">
        <v>21</v>
      </c>
      <c r="D9" s="11">
        <v>23</v>
      </c>
      <c r="E9" s="11">
        <v>39</v>
      </c>
      <c r="F9" s="11">
        <v>21</v>
      </c>
      <c r="G9" s="12">
        <v>23</v>
      </c>
      <c r="H9" s="12">
        <v>36</v>
      </c>
      <c r="I9" s="12">
        <v>17</v>
      </c>
      <c r="J9" s="12">
        <v>28</v>
      </c>
      <c r="K9" s="12">
        <v>26</v>
      </c>
      <c r="L9" s="12">
        <v>34</v>
      </c>
      <c r="M9" s="12">
        <v>25</v>
      </c>
      <c r="N9" s="12">
        <v>27</v>
      </c>
      <c r="O9" s="12">
        <v>39</v>
      </c>
      <c r="P9" s="12">
        <v>44</v>
      </c>
      <c r="Q9" s="12">
        <v>14</v>
      </c>
      <c r="R9" s="12">
        <v>27</v>
      </c>
      <c r="S9" s="12">
        <v>16</v>
      </c>
      <c r="T9" s="12">
        <v>25</v>
      </c>
      <c r="U9" s="12">
        <v>20</v>
      </c>
      <c r="V9" s="12">
        <v>27</v>
      </c>
      <c r="W9" s="12">
        <v>30</v>
      </c>
      <c r="X9" s="12">
        <v>30</v>
      </c>
      <c r="Y9" s="12">
        <v>32</v>
      </c>
      <c r="Z9" s="12">
        <v>30</v>
      </c>
      <c r="AA9" s="12">
        <v>20</v>
      </c>
      <c r="AB9" s="12">
        <v>27</v>
      </c>
      <c r="AC9" s="12">
        <v>32</v>
      </c>
      <c r="AD9" s="12">
        <v>38</v>
      </c>
      <c r="AE9" s="12">
        <v>26</v>
      </c>
      <c r="AF9" s="12">
        <v>32</v>
      </c>
      <c r="AG9" s="12">
        <f t="shared" si="0"/>
        <v>865</v>
      </c>
    </row>
    <row r="10" spans="1:33" x14ac:dyDescent="0.25">
      <c r="A10" s="11" t="s">
        <v>6</v>
      </c>
      <c r="B10" s="11">
        <v>0</v>
      </c>
      <c r="C10" s="11">
        <v>1</v>
      </c>
      <c r="D10" s="11">
        <v>2</v>
      </c>
      <c r="E10" s="11">
        <v>1</v>
      </c>
      <c r="F10" s="11">
        <v>3</v>
      </c>
      <c r="G10" s="12">
        <v>1</v>
      </c>
      <c r="H10" s="12">
        <v>0</v>
      </c>
      <c r="I10" s="12">
        <v>2</v>
      </c>
      <c r="J10" s="12">
        <v>1</v>
      </c>
      <c r="K10" s="12">
        <v>2</v>
      </c>
      <c r="L10" s="12">
        <v>2</v>
      </c>
      <c r="M10" s="12">
        <v>0</v>
      </c>
      <c r="N10" s="12">
        <v>2</v>
      </c>
      <c r="O10" s="12">
        <v>0</v>
      </c>
      <c r="P10" s="12">
        <v>1</v>
      </c>
      <c r="Q10" s="12">
        <v>0</v>
      </c>
      <c r="R10" s="12">
        <v>0</v>
      </c>
      <c r="S10" s="12">
        <v>1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1</v>
      </c>
      <c r="Z10" s="12">
        <v>1</v>
      </c>
      <c r="AA10" s="12">
        <v>1</v>
      </c>
      <c r="AB10" s="12">
        <v>0</v>
      </c>
      <c r="AC10" s="12">
        <v>0</v>
      </c>
      <c r="AD10" s="12">
        <v>0</v>
      </c>
      <c r="AE10" s="12">
        <v>3</v>
      </c>
      <c r="AF10" s="12">
        <v>2</v>
      </c>
      <c r="AG10" s="12">
        <f t="shared" si="0"/>
        <v>27</v>
      </c>
    </row>
    <row r="11" spans="1:33" x14ac:dyDescent="0.25">
      <c r="A11" s="11" t="s">
        <v>3</v>
      </c>
      <c r="B11" s="11">
        <v>10</v>
      </c>
      <c r="C11" s="11">
        <v>8</v>
      </c>
      <c r="D11" s="11">
        <v>3</v>
      </c>
      <c r="E11" s="11">
        <v>4</v>
      </c>
      <c r="F11" s="11">
        <v>7</v>
      </c>
      <c r="G11" s="12">
        <v>7</v>
      </c>
      <c r="H11" s="12">
        <v>16</v>
      </c>
      <c r="I11" s="12">
        <v>6</v>
      </c>
      <c r="J11" s="12">
        <v>9</v>
      </c>
      <c r="K11" s="12">
        <v>0</v>
      </c>
      <c r="L11" s="12">
        <v>5</v>
      </c>
      <c r="M11" s="12">
        <v>1</v>
      </c>
      <c r="N11" s="12">
        <v>7</v>
      </c>
      <c r="O11" s="12">
        <v>10</v>
      </c>
      <c r="P11" s="12">
        <v>7</v>
      </c>
      <c r="Q11" s="12">
        <v>8</v>
      </c>
      <c r="R11" s="12">
        <v>5</v>
      </c>
      <c r="S11" s="12">
        <v>2</v>
      </c>
      <c r="T11" s="12">
        <v>3</v>
      </c>
      <c r="U11" s="12">
        <v>5</v>
      </c>
      <c r="V11" s="12">
        <v>13</v>
      </c>
      <c r="W11" s="12">
        <v>8</v>
      </c>
      <c r="X11" s="12">
        <v>2</v>
      </c>
      <c r="Y11" s="12">
        <v>8</v>
      </c>
      <c r="Z11" s="12">
        <v>2</v>
      </c>
      <c r="AA11" s="12">
        <v>4</v>
      </c>
      <c r="AB11" s="12">
        <v>11</v>
      </c>
      <c r="AC11" s="12">
        <v>15</v>
      </c>
      <c r="AD11" s="12">
        <v>8</v>
      </c>
      <c r="AE11" s="12">
        <v>4</v>
      </c>
      <c r="AF11" s="12">
        <v>4</v>
      </c>
      <c r="AG11" s="12">
        <f t="shared" si="0"/>
        <v>202</v>
      </c>
    </row>
    <row r="12" spans="1:33" x14ac:dyDescent="0.25">
      <c r="A12" s="11" t="s">
        <v>0</v>
      </c>
      <c r="B12" s="11">
        <v>1</v>
      </c>
      <c r="C12" s="11">
        <v>0</v>
      </c>
      <c r="D12" s="11">
        <v>1</v>
      </c>
      <c r="E12" s="11">
        <v>0</v>
      </c>
      <c r="F12" s="11">
        <v>0</v>
      </c>
      <c r="G12" s="12">
        <v>1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1</v>
      </c>
      <c r="N12" s="12">
        <v>1</v>
      </c>
      <c r="O12" s="12">
        <v>1</v>
      </c>
      <c r="P12" s="12">
        <v>0</v>
      </c>
      <c r="Q12" s="12">
        <v>0</v>
      </c>
      <c r="R12" s="12">
        <v>0</v>
      </c>
      <c r="S12" s="12">
        <v>0</v>
      </c>
      <c r="T12" s="12">
        <v>1</v>
      </c>
      <c r="U12" s="12">
        <v>0</v>
      </c>
      <c r="V12" s="12">
        <v>2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2">
        <v>1</v>
      </c>
      <c r="AC12" s="12">
        <v>0</v>
      </c>
      <c r="AD12" s="12">
        <v>0</v>
      </c>
      <c r="AE12" s="12">
        <v>2</v>
      </c>
      <c r="AF12" s="12">
        <v>1</v>
      </c>
      <c r="AG12" s="12">
        <f t="shared" si="0"/>
        <v>13</v>
      </c>
    </row>
    <row r="13" spans="1:33" x14ac:dyDescent="0.25">
      <c r="A13" s="11" t="s">
        <v>54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>
        <v>0</v>
      </c>
      <c r="AF13" s="12">
        <v>0</v>
      </c>
      <c r="AG13" s="12">
        <f t="shared" si="0"/>
        <v>0</v>
      </c>
    </row>
    <row r="14" spans="1:33" x14ac:dyDescent="0.25">
      <c r="A14" s="11" t="s">
        <v>5</v>
      </c>
      <c r="B14" s="15">
        <f>SUM(B7:B13)</f>
        <v>52</v>
      </c>
      <c r="C14" s="15">
        <f>SUM(C7:C13)</f>
        <v>35</v>
      </c>
      <c r="D14" s="15">
        <f>SUM(D7:D13)</f>
        <v>40</v>
      </c>
      <c r="E14" s="15">
        <f>SUM(E7:E13)</f>
        <v>51</v>
      </c>
      <c r="F14" s="15">
        <f t="shared" ref="F14:AG14" si="1">SUM(F7:F13)</f>
        <v>38</v>
      </c>
      <c r="G14" s="15">
        <f t="shared" si="1"/>
        <v>41</v>
      </c>
      <c r="H14" s="15">
        <f t="shared" si="1"/>
        <v>65</v>
      </c>
      <c r="I14" s="15">
        <f t="shared" si="1"/>
        <v>34</v>
      </c>
      <c r="J14" s="15">
        <f t="shared" si="1"/>
        <v>44</v>
      </c>
      <c r="K14" s="15">
        <f t="shared" si="1"/>
        <v>33</v>
      </c>
      <c r="L14" s="15">
        <f t="shared" si="1"/>
        <v>48</v>
      </c>
      <c r="M14" s="15">
        <f t="shared" si="1"/>
        <v>33</v>
      </c>
      <c r="N14" s="15">
        <f t="shared" si="1"/>
        <v>42</v>
      </c>
      <c r="O14" s="15">
        <f t="shared" si="1"/>
        <v>55</v>
      </c>
      <c r="P14" s="15">
        <f t="shared" si="1"/>
        <v>59</v>
      </c>
      <c r="Q14" s="15">
        <f t="shared" si="1"/>
        <v>28</v>
      </c>
      <c r="R14" s="15">
        <f t="shared" si="1"/>
        <v>44</v>
      </c>
      <c r="S14" s="15">
        <f t="shared" si="1"/>
        <v>25</v>
      </c>
      <c r="T14" s="15">
        <f t="shared" si="1"/>
        <v>33</v>
      </c>
      <c r="U14" s="15">
        <f t="shared" si="1"/>
        <v>34</v>
      </c>
      <c r="V14" s="15">
        <f t="shared" si="1"/>
        <v>54</v>
      </c>
      <c r="W14" s="15">
        <f t="shared" si="1"/>
        <v>47</v>
      </c>
      <c r="X14" s="15">
        <f t="shared" si="1"/>
        <v>37</v>
      </c>
      <c r="Y14" s="15">
        <f t="shared" si="1"/>
        <v>46</v>
      </c>
      <c r="Z14" s="15">
        <f t="shared" si="1"/>
        <v>40</v>
      </c>
      <c r="AA14" s="15">
        <f t="shared" si="1"/>
        <v>31</v>
      </c>
      <c r="AB14" s="15">
        <f t="shared" si="1"/>
        <v>49</v>
      </c>
      <c r="AC14" s="15">
        <f t="shared" si="1"/>
        <v>63</v>
      </c>
      <c r="AD14" s="15">
        <f t="shared" si="1"/>
        <v>52</v>
      </c>
      <c r="AE14" s="15">
        <f t="shared" si="1"/>
        <v>40</v>
      </c>
      <c r="AF14" s="15">
        <f t="shared" si="1"/>
        <v>44</v>
      </c>
      <c r="AG14" s="15">
        <f t="shared" si="1"/>
        <v>1337</v>
      </c>
    </row>
    <row r="18" spans="1:33" x14ac:dyDescent="0.25">
      <c r="A18" s="15" t="s">
        <v>55</v>
      </c>
      <c r="B18" s="11" t="s">
        <v>50</v>
      </c>
      <c r="C18" s="11" t="s">
        <v>11</v>
      </c>
      <c r="D18" s="11" t="s">
        <v>12</v>
      </c>
      <c r="E18" s="11" t="s">
        <v>13</v>
      </c>
      <c r="F18" s="11" t="s">
        <v>14</v>
      </c>
      <c r="G18" s="11" t="s">
        <v>15</v>
      </c>
      <c r="H18" s="11" t="s">
        <v>16</v>
      </c>
      <c r="I18" s="11" t="s">
        <v>17</v>
      </c>
      <c r="J18" s="11" t="s">
        <v>18</v>
      </c>
      <c r="K18" s="11" t="s">
        <v>19</v>
      </c>
      <c r="L18" s="11" t="s">
        <v>20</v>
      </c>
      <c r="M18" s="11" t="s">
        <v>21</v>
      </c>
      <c r="N18" s="11" t="s">
        <v>22</v>
      </c>
      <c r="O18" s="11" t="s">
        <v>23</v>
      </c>
      <c r="P18" s="11" t="s">
        <v>24</v>
      </c>
      <c r="Q18" s="11" t="s">
        <v>25</v>
      </c>
      <c r="R18" s="11" t="s">
        <v>26</v>
      </c>
      <c r="S18" s="11" t="s">
        <v>27</v>
      </c>
      <c r="T18" s="11" t="s">
        <v>28</v>
      </c>
      <c r="U18" s="11" t="s">
        <v>29</v>
      </c>
      <c r="V18" s="11" t="s">
        <v>30</v>
      </c>
      <c r="W18" s="11" t="s">
        <v>31</v>
      </c>
      <c r="X18" s="11" t="s">
        <v>32</v>
      </c>
      <c r="Y18" s="11" t="s">
        <v>33</v>
      </c>
      <c r="Z18" s="11" t="s">
        <v>34</v>
      </c>
      <c r="AA18" s="11" t="s">
        <v>35</v>
      </c>
      <c r="AB18" s="11" t="s">
        <v>36</v>
      </c>
      <c r="AC18" s="11" t="s">
        <v>46</v>
      </c>
      <c r="AD18" s="11" t="s">
        <v>51</v>
      </c>
      <c r="AE18" s="11" t="s">
        <v>52</v>
      </c>
      <c r="AF18" s="11" t="s">
        <v>53</v>
      </c>
      <c r="AG18" s="11"/>
    </row>
    <row r="19" spans="1:33" x14ac:dyDescent="0.25">
      <c r="A19" s="11" t="s">
        <v>37</v>
      </c>
      <c r="B19" s="11">
        <v>24</v>
      </c>
      <c r="C19" s="11">
        <v>17</v>
      </c>
      <c r="D19" s="11">
        <v>16</v>
      </c>
      <c r="E19" s="11">
        <v>22</v>
      </c>
      <c r="F19" s="11">
        <v>12</v>
      </c>
      <c r="G19" s="12">
        <v>12</v>
      </c>
      <c r="H19" s="12">
        <v>27</v>
      </c>
      <c r="I19" s="12">
        <v>16</v>
      </c>
      <c r="J19" s="12">
        <v>19</v>
      </c>
      <c r="K19" s="12">
        <v>11</v>
      </c>
      <c r="L19" s="12">
        <v>23</v>
      </c>
      <c r="M19" s="12">
        <v>13</v>
      </c>
      <c r="N19" s="12">
        <v>11</v>
      </c>
      <c r="O19" s="12">
        <v>27</v>
      </c>
      <c r="P19" s="12">
        <v>21</v>
      </c>
      <c r="Q19" s="12">
        <v>14</v>
      </c>
      <c r="R19" s="12">
        <v>20</v>
      </c>
      <c r="S19" s="12">
        <v>12</v>
      </c>
      <c r="T19" s="12">
        <v>14</v>
      </c>
      <c r="U19" s="12">
        <v>12</v>
      </c>
      <c r="V19" s="12">
        <v>18</v>
      </c>
      <c r="W19" s="12">
        <v>20</v>
      </c>
      <c r="X19" s="12">
        <v>12</v>
      </c>
      <c r="Y19" s="12">
        <v>15</v>
      </c>
      <c r="Z19" s="12">
        <v>13</v>
      </c>
      <c r="AA19" s="12">
        <v>9</v>
      </c>
      <c r="AB19" s="12">
        <v>22</v>
      </c>
      <c r="AC19" s="12">
        <v>34</v>
      </c>
      <c r="AD19" s="12">
        <v>24</v>
      </c>
      <c r="AE19" s="12">
        <v>12</v>
      </c>
      <c r="AF19" s="12">
        <v>16</v>
      </c>
      <c r="AG19" s="12">
        <f>SUM(B19:AF19)</f>
        <v>538</v>
      </c>
    </row>
    <row r="20" spans="1:33" x14ac:dyDescent="0.25">
      <c r="A20" s="11" t="s">
        <v>56</v>
      </c>
      <c r="B20" s="11">
        <v>17</v>
      </c>
      <c r="C20" s="11">
        <v>9</v>
      </c>
      <c r="D20" s="11">
        <v>16</v>
      </c>
      <c r="E20" s="11">
        <v>22</v>
      </c>
      <c r="F20" s="11">
        <v>16</v>
      </c>
      <c r="G20" s="12">
        <v>19</v>
      </c>
      <c r="H20" s="12">
        <v>23</v>
      </c>
      <c r="I20" s="12">
        <v>13</v>
      </c>
      <c r="J20" s="12">
        <v>16</v>
      </c>
      <c r="K20" s="12">
        <v>8</v>
      </c>
      <c r="L20" s="12">
        <v>12</v>
      </c>
      <c r="M20" s="12">
        <v>10</v>
      </c>
      <c r="N20" s="12">
        <v>19</v>
      </c>
      <c r="O20" s="12">
        <v>17</v>
      </c>
      <c r="P20" s="12">
        <v>23</v>
      </c>
      <c r="Q20" s="12">
        <v>5</v>
      </c>
      <c r="R20" s="12">
        <v>21</v>
      </c>
      <c r="S20" s="12">
        <v>9</v>
      </c>
      <c r="T20" s="12">
        <v>10</v>
      </c>
      <c r="U20" s="12">
        <v>13</v>
      </c>
      <c r="V20" s="12">
        <v>25</v>
      </c>
      <c r="W20" s="12">
        <v>19</v>
      </c>
      <c r="X20" s="12">
        <v>8</v>
      </c>
      <c r="Y20" s="12">
        <v>21</v>
      </c>
      <c r="Z20" s="12">
        <v>13</v>
      </c>
      <c r="AA20" s="12">
        <v>11</v>
      </c>
      <c r="AB20" s="12">
        <v>15</v>
      </c>
      <c r="AC20" s="12">
        <v>15</v>
      </c>
      <c r="AD20" s="12">
        <v>12</v>
      </c>
      <c r="AE20" s="12">
        <v>14</v>
      </c>
      <c r="AF20" s="12">
        <v>15</v>
      </c>
      <c r="AG20" s="12">
        <f>SUM(B20:AF20)</f>
        <v>466</v>
      </c>
    </row>
    <row r="21" spans="1:33" x14ac:dyDescent="0.25">
      <c r="A21" s="11" t="s">
        <v>38</v>
      </c>
      <c r="B21" s="11">
        <v>6</v>
      </c>
      <c r="C21" s="11">
        <v>6</v>
      </c>
      <c r="D21" s="11">
        <v>4</v>
      </c>
      <c r="E21" s="11">
        <v>3</v>
      </c>
      <c r="F21" s="11">
        <v>4</v>
      </c>
      <c r="G21" s="12">
        <v>6</v>
      </c>
      <c r="H21" s="12">
        <v>12</v>
      </c>
      <c r="I21" s="12">
        <v>3</v>
      </c>
      <c r="J21" s="12">
        <v>5</v>
      </c>
      <c r="K21" s="12">
        <v>11</v>
      </c>
      <c r="L21" s="12">
        <v>9</v>
      </c>
      <c r="M21" s="12">
        <v>7</v>
      </c>
      <c r="N21" s="12">
        <v>5</v>
      </c>
      <c r="O21" s="12">
        <v>5</v>
      </c>
      <c r="P21" s="12">
        <v>8</v>
      </c>
      <c r="Q21" s="12">
        <v>3</v>
      </c>
      <c r="R21" s="12">
        <v>2</v>
      </c>
      <c r="S21" s="12">
        <v>3</v>
      </c>
      <c r="T21" s="12">
        <v>6</v>
      </c>
      <c r="U21" s="12">
        <v>6</v>
      </c>
      <c r="V21" s="12">
        <v>5</v>
      </c>
      <c r="W21" s="12">
        <v>5</v>
      </c>
      <c r="X21" s="12">
        <v>11</v>
      </c>
      <c r="Y21" s="12">
        <v>5</v>
      </c>
      <c r="Z21" s="12">
        <v>9</v>
      </c>
      <c r="AA21" s="12">
        <v>4</v>
      </c>
      <c r="AB21" s="12">
        <v>8</v>
      </c>
      <c r="AC21" s="12">
        <v>5</v>
      </c>
      <c r="AD21" s="12">
        <v>12</v>
      </c>
      <c r="AE21" s="12">
        <v>7</v>
      </c>
      <c r="AF21" s="12">
        <v>9</v>
      </c>
      <c r="AG21" s="12">
        <f t="shared" ref="AG21:AG22" si="2">SUM(B21:AF21)</f>
        <v>194</v>
      </c>
    </row>
    <row r="22" spans="1:33" x14ac:dyDescent="0.25">
      <c r="A22" s="11" t="s">
        <v>44</v>
      </c>
      <c r="B22" s="11">
        <v>5</v>
      </c>
      <c r="C22" s="11">
        <v>3</v>
      </c>
      <c r="D22" s="11">
        <v>4</v>
      </c>
      <c r="E22" s="11">
        <v>4</v>
      </c>
      <c r="F22" s="11">
        <v>6</v>
      </c>
      <c r="G22" s="12">
        <v>4</v>
      </c>
      <c r="H22" s="12">
        <v>3</v>
      </c>
      <c r="I22" s="12">
        <v>2</v>
      </c>
      <c r="J22" s="12">
        <v>4</v>
      </c>
      <c r="K22" s="12">
        <v>3</v>
      </c>
      <c r="L22" s="12">
        <v>4</v>
      </c>
      <c r="M22" s="12">
        <v>3</v>
      </c>
      <c r="N22" s="12">
        <v>7</v>
      </c>
      <c r="O22" s="12">
        <v>6</v>
      </c>
      <c r="P22" s="12">
        <v>7</v>
      </c>
      <c r="Q22" s="12">
        <v>6</v>
      </c>
      <c r="R22" s="12">
        <v>1</v>
      </c>
      <c r="S22" s="12">
        <v>1</v>
      </c>
      <c r="T22" s="12">
        <v>3</v>
      </c>
      <c r="U22" s="12">
        <v>3</v>
      </c>
      <c r="V22" s="12">
        <v>6</v>
      </c>
      <c r="W22" s="12">
        <v>3</v>
      </c>
      <c r="X22" s="12">
        <v>6</v>
      </c>
      <c r="Y22" s="12">
        <v>5</v>
      </c>
      <c r="Z22" s="12">
        <v>5</v>
      </c>
      <c r="AA22" s="12">
        <v>7</v>
      </c>
      <c r="AB22" s="12">
        <v>4</v>
      </c>
      <c r="AC22" s="12">
        <v>9</v>
      </c>
      <c r="AD22" s="12">
        <v>4</v>
      </c>
      <c r="AE22" s="12">
        <v>7</v>
      </c>
      <c r="AF22" s="12">
        <v>4</v>
      </c>
      <c r="AG22" s="12">
        <f t="shared" si="2"/>
        <v>139</v>
      </c>
    </row>
    <row r="23" spans="1:33" x14ac:dyDescent="0.25">
      <c r="A23" s="11" t="s">
        <v>5</v>
      </c>
      <c r="B23" s="15">
        <f>SUM(B19:B22)</f>
        <v>52</v>
      </c>
      <c r="C23" s="15">
        <f>SUM(C19:C22)</f>
        <v>35</v>
      </c>
      <c r="D23" s="15">
        <f>SUM(D19:D22)</f>
        <v>40</v>
      </c>
      <c r="E23" s="15">
        <f>SUM(E19:E22)</f>
        <v>51</v>
      </c>
      <c r="F23" s="15">
        <f>SUM(F19:F22)</f>
        <v>38</v>
      </c>
      <c r="G23" s="15">
        <f>SUM(G19:G22)</f>
        <v>41</v>
      </c>
      <c r="H23" s="15">
        <f>SUM(H19:H22)</f>
        <v>65</v>
      </c>
      <c r="I23" s="15">
        <f>SUM(I19:I22)</f>
        <v>34</v>
      </c>
      <c r="J23" s="15">
        <f>SUM(J19:J22)</f>
        <v>44</v>
      </c>
      <c r="K23" s="15">
        <f>SUM(K19:K22)</f>
        <v>33</v>
      </c>
      <c r="L23" s="15">
        <f>SUM(L19:L22)</f>
        <v>48</v>
      </c>
      <c r="M23" s="15">
        <f>SUM(M19:M22)</f>
        <v>33</v>
      </c>
      <c r="N23" s="15">
        <f>SUM(N19:N22)</f>
        <v>42</v>
      </c>
      <c r="O23" s="15">
        <f>SUM(O19:O22)</f>
        <v>55</v>
      </c>
      <c r="P23" s="15">
        <f>SUM(P19:P22)</f>
        <v>59</v>
      </c>
      <c r="Q23" s="15">
        <f>SUM(Q19:Q22)</f>
        <v>28</v>
      </c>
      <c r="R23" s="15">
        <f>SUM(R19:R22)</f>
        <v>44</v>
      </c>
      <c r="S23" s="15">
        <f>SUM(S19:S22)</f>
        <v>25</v>
      </c>
      <c r="T23" s="15">
        <f>SUM(T19:T22)</f>
        <v>33</v>
      </c>
      <c r="U23" s="15">
        <f>SUM(U19:U22)</f>
        <v>34</v>
      </c>
      <c r="V23" s="15">
        <f>SUM(V19:V22)</f>
        <v>54</v>
      </c>
      <c r="W23" s="15">
        <f>SUM(W19:W22)</f>
        <v>47</v>
      </c>
      <c r="X23" s="15">
        <f>SUM(X19:X22)</f>
        <v>37</v>
      </c>
      <c r="Y23" s="15">
        <f>SUM(Y19:Y22)</f>
        <v>46</v>
      </c>
      <c r="Z23" s="15">
        <f>SUM(Z19:Z22)</f>
        <v>40</v>
      </c>
      <c r="AA23" s="15">
        <f>SUM(AA19:AA22)</f>
        <v>31</v>
      </c>
      <c r="AB23" s="15">
        <f>SUM(AB19:AB22)</f>
        <v>49</v>
      </c>
      <c r="AC23" s="15">
        <f>SUM(AC19:AC22)</f>
        <v>63</v>
      </c>
      <c r="AD23" s="15">
        <f>SUM(AD19:AD22)</f>
        <v>52</v>
      </c>
      <c r="AE23" s="15">
        <f>SUM(AE19:AE22)</f>
        <v>40</v>
      </c>
      <c r="AF23" s="15">
        <f>SUM(AF19:AF22)</f>
        <v>44</v>
      </c>
      <c r="AG23" s="15">
        <f>SUM(AG19:AG22)</f>
        <v>1337</v>
      </c>
    </row>
    <row r="33" spans="34:34" x14ac:dyDescent="0.25">
      <c r="AH33" t="s">
        <v>57</v>
      </c>
    </row>
  </sheetData>
  <mergeCells count="1">
    <mergeCell ref="A1:AG5"/>
  </mergeCells>
  <pageMargins left="0.7" right="0.7" top="0.75" bottom="0.75" header="0.3" footer="0.3"/>
  <pageSetup paperSize="5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4"/>
  <sheetViews>
    <sheetView view="pageLayout" topLeftCell="A13" zoomScaleNormal="100" workbookViewId="0">
      <selection activeCell="F19" sqref="F19"/>
    </sheetView>
  </sheetViews>
  <sheetFormatPr baseColWidth="10" defaultRowHeight="15" x14ac:dyDescent="0.25"/>
  <cols>
    <col min="1" max="1" width="28.7109375" customWidth="1"/>
    <col min="2" max="2" width="18" customWidth="1"/>
    <col min="3" max="3" width="28.7109375" customWidth="1"/>
    <col min="4" max="4" width="18" customWidth="1"/>
    <col min="6" max="6" width="11.42578125" customWidth="1"/>
  </cols>
  <sheetData>
    <row r="1" spans="1:6" ht="15.75" x14ac:dyDescent="0.25">
      <c r="A1" s="14" t="s">
        <v>41</v>
      </c>
      <c r="B1" s="14"/>
      <c r="C1" s="14"/>
      <c r="D1" s="14"/>
      <c r="E1" s="14"/>
      <c r="F1" s="14"/>
    </row>
    <row r="2" spans="1:6" ht="15.75" x14ac:dyDescent="0.25">
      <c r="A2" s="14" t="s">
        <v>58</v>
      </c>
      <c r="B2" s="14"/>
      <c r="C2" s="14"/>
      <c r="D2" s="14"/>
      <c r="E2" s="14"/>
      <c r="F2" s="14"/>
    </row>
    <row r="3" spans="1:6" ht="15.75" x14ac:dyDescent="0.25">
      <c r="A3" s="14" t="s">
        <v>45</v>
      </c>
      <c r="B3" s="14"/>
      <c r="C3" s="14"/>
      <c r="D3" s="14"/>
      <c r="E3" s="14"/>
      <c r="F3" s="14"/>
    </row>
    <row r="4" spans="1:6" x14ac:dyDescent="0.25">
      <c r="A4" s="2"/>
      <c r="B4" s="2"/>
      <c r="C4" s="2"/>
      <c r="D4" s="2"/>
      <c r="E4" s="2"/>
      <c r="F4" s="2"/>
    </row>
    <row r="5" spans="1:6" x14ac:dyDescent="0.25">
      <c r="A5" s="3"/>
      <c r="B5" s="3"/>
      <c r="C5" s="3"/>
      <c r="D5" s="3"/>
      <c r="E5" s="3"/>
      <c r="F5" s="3"/>
    </row>
    <row r="6" spans="1:6" x14ac:dyDescent="0.25">
      <c r="A6" s="4" t="s">
        <v>8</v>
      </c>
      <c r="B6" s="4" t="s">
        <v>5</v>
      </c>
      <c r="C6" s="3"/>
      <c r="D6" s="3"/>
      <c r="E6" s="3"/>
      <c r="F6" s="3"/>
    </row>
    <row r="7" spans="1:6" x14ac:dyDescent="0.25">
      <c r="A7" s="5" t="s">
        <v>39</v>
      </c>
      <c r="B7" s="10">
        <v>538</v>
      </c>
      <c r="C7" s="3"/>
      <c r="D7" s="3"/>
      <c r="E7" s="3"/>
      <c r="F7" s="3"/>
    </row>
    <row r="8" spans="1:6" x14ac:dyDescent="0.25">
      <c r="A8" s="5" t="s">
        <v>40</v>
      </c>
      <c r="B8" s="10">
        <v>466</v>
      </c>
      <c r="C8" s="3"/>
      <c r="D8" s="3"/>
      <c r="E8" s="3"/>
      <c r="F8" s="3"/>
    </row>
    <row r="9" spans="1:6" x14ac:dyDescent="0.25">
      <c r="A9" s="5" t="s">
        <v>9</v>
      </c>
      <c r="B9" s="10">
        <v>194</v>
      </c>
      <c r="C9" s="3"/>
      <c r="D9" s="3"/>
      <c r="E9" s="3"/>
      <c r="F9" s="3"/>
    </row>
    <row r="10" spans="1:6" x14ac:dyDescent="0.25">
      <c r="A10" s="5" t="s">
        <v>44</v>
      </c>
      <c r="B10" s="10">
        <v>139</v>
      </c>
      <c r="C10" s="3"/>
      <c r="D10" s="3"/>
      <c r="E10" s="3"/>
      <c r="F10" s="3"/>
    </row>
    <row r="11" spans="1:6" x14ac:dyDescent="0.25">
      <c r="A11" s="5" t="s">
        <v>10</v>
      </c>
      <c r="B11" s="8">
        <f>SUM(B7:B10)</f>
        <v>1337</v>
      </c>
      <c r="C11" s="3"/>
      <c r="D11" s="3"/>
      <c r="E11" s="3"/>
      <c r="F11" s="3"/>
    </row>
    <row r="12" spans="1:6" x14ac:dyDescent="0.25">
      <c r="A12" s="3"/>
      <c r="B12" s="3"/>
      <c r="C12" s="3"/>
      <c r="D12" s="3"/>
      <c r="E12" s="3"/>
      <c r="F12" s="3"/>
    </row>
    <row r="13" spans="1:6" x14ac:dyDescent="0.25">
      <c r="A13" s="3"/>
      <c r="B13" s="3"/>
      <c r="C13" s="3"/>
      <c r="D13" s="3"/>
      <c r="E13" s="3"/>
      <c r="F13" s="3"/>
    </row>
    <row r="14" spans="1:6" x14ac:dyDescent="0.25">
      <c r="A14" s="3"/>
      <c r="B14" s="3"/>
      <c r="C14" s="3"/>
      <c r="D14" s="3"/>
      <c r="E14" s="3"/>
      <c r="F14" s="3"/>
    </row>
    <row r="15" spans="1:6" x14ac:dyDescent="0.25">
      <c r="A15" s="3"/>
      <c r="B15" s="3"/>
      <c r="C15" s="3"/>
      <c r="D15" s="3"/>
      <c r="E15" s="3"/>
      <c r="F15" s="3"/>
    </row>
    <row r="16" spans="1:6" x14ac:dyDescent="0.25">
      <c r="A16" s="3"/>
      <c r="B16" s="3"/>
      <c r="C16" s="3"/>
      <c r="D16" s="3"/>
      <c r="E16" s="3"/>
      <c r="F16" s="3"/>
    </row>
    <row r="17" spans="1:6" x14ac:dyDescent="0.25">
      <c r="A17" s="3"/>
      <c r="B17" s="3"/>
      <c r="C17" s="3"/>
      <c r="D17" s="3"/>
      <c r="E17" s="3"/>
      <c r="F17" s="3"/>
    </row>
    <row r="18" spans="1:6" x14ac:dyDescent="0.25">
      <c r="A18" s="3"/>
      <c r="B18" s="3"/>
      <c r="C18" s="3"/>
      <c r="D18" s="3"/>
      <c r="E18" s="3"/>
      <c r="F18" s="3"/>
    </row>
    <row r="19" spans="1:6" x14ac:dyDescent="0.25">
      <c r="A19" s="3"/>
      <c r="B19" s="3"/>
      <c r="C19" s="3"/>
      <c r="D19" s="3"/>
      <c r="E19" s="3"/>
      <c r="F19" s="3"/>
    </row>
    <row r="20" spans="1:6" x14ac:dyDescent="0.25">
      <c r="A20" s="3"/>
      <c r="B20" s="3"/>
      <c r="C20" s="3"/>
      <c r="D20" s="3"/>
      <c r="E20" s="3"/>
      <c r="F20" s="3"/>
    </row>
    <row r="21" spans="1:6" x14ac:dyDescent="0.25">
      <c r="A21" s="3"/>
      <c r="B21" s="3"/>
      <c r="C21" s="3"/>
      <c r="D21" s="3"/>
      <c r="E21" s="3"/>
      <c r="F21" s="3"/>
    </row>
    <row r="22" spans="1:6" x14ac:dyDescent="0.25">
      <c r="A22" s="4" t="s">
        <v>47</v>
      </c>
      <c r="B22" s="4" t="s">
        <v>5</v>
      </c>
      <c r="C22" s="3"/>
      <c r="D22" s="3"/>
      <c r="E22" s="3"/>
      <c r="F22" s="3"/>
    </row>
    <row r="23" spans="1:6" x14ac:dyDescent="0.25">
      <c r="A23" s="6" t="s">
        <v>2</v>
      </c>
      <c r="B23" s="7">
        <v>117</v>
      </c>
      <c r="C23" s="3"/>
      <c r="D23" s="3"/>
      <c r="E23" s="3"/>
      <c r="F23" s="3"/>
    </row>
    <row r="24" spans="1:6" x14ac:dyDescent="0.25">
      <c r="A24" s="6" t="s">
        <v>1</v>
      </c>
      <c r="B24" s="7">
        <v>113</v>
      </c>
      <c r="C24" s="3"/>
      <c r="D24" s="3"/>
      <c r="E24" s="3"/>
      <c r="F24" s="3"/>
    </row>
    <row r="25" spans="1:6" x14ac:dyDescent="0.25">
      <c r="A25" s="6" t="s">
        <v>4</v>
      </c>
      <c r="B25" s="7">
        <v>865</v>
      </c>
      <c r="C25" s="3"/>
      <c r="D25" s="3"/>
      <c r="E25" s="3"/>
      <c r="F25" s="3"/>
    </row>
    <row r="26" spans="1:6" x14ac:dyDescent="0.25">
      <c r="A26" s="6" t="s">
        <v>6</v>
      </c>
      <c r="B26" s="7">
        <v>27</v>
      </c>
      <c r="C26" s="3"/>
      <c r="D26" s="3"/>
      <c r="E26" s="3"/>
      <c r="F26" s="3"/>
    </row>
    <row r="27" spans="1:6" x14ac:dyDescent="0.25">
      <c r="A27" s="6" t="s">
        <v>3</v>
      </c>
      <c r="B27" s="7">
        <v>202</v>
      </c>
      <c r="C27" s="3"/>
      <c r="D27" s="3"/>
      <c r="E27" s="3"/>
      <c r="F27" s="3"/>
    </row>
    <row r="28" spans="1:6" x14ac:dyDescent="0.25">
      <c r="A28" s="6" t="s">
        <v>0</v>
      </c>
      <c r="B28" s="7">
        <v>13</v>
      </c>
      <c r="C28" s="3"/>
      <c r="D28" s="3"/>
      <c r="E28" s="3"/>
      <c r="F28" s="3"/>
    </row>
    <row r="29" spans="1:6" x14ac:dyDescent="0.25">
      <c r="A29" s="6" t="s">
        <v>7</v>
      </c>
      <c r="B29" s="7">
        <v>0</v>
      </c>
      <c r="C29" s="3"/>
      <c r="D29" s="3"/>
      <c r="E29" s="3"/>
      <c r="F29" s="3"/>
    </row>
    <row r="30" spans="1:6" x14ac:dyDescent="0.25">
      <c r="A30" s="5" t="s">
        <v>5</v>
      </c>
      <c r="B30" s="8">
        <f>SUM(B23:B29)</f>
        <v>1337</v>
      </c>
      <c r="C30" s="3"/>
      <c r="D30" s="3"/>
      <c r="E30" s="3"/>
      <c r="F30" s="3"/>
    </row>
    <row r="31" spans="1:6" x14ac:dyDescent="0.25">
      <c r="A31" s="3"/>
      <c r="B31" s="3"/>
      <c r="C31" s="3"/>
      <c r="D31" s="3"/>
      <c r="E31" s="3"/>
      <c r="F31" s="3"/>
    </row>
    <row r="32" spans="1:6" x14ac:dyDescent="0.25">
      <c r="A32" s="3"/>
      <c r="B32" s="3"/>
      <c r="C32" s="3"/>
      <c r="D32" s="3"/>
      <c r="E32" s="3"/>
      <c r="F32" s="3"/>
    </row>
    <row r="33" spans="1:6" x14ac:dyDescent="0.25">
      <c r="A33" s="3"/>
      <c r="B33" s="3"/>
      <c r="C33" s="3"/>
      <c r="D33" s="3"/>
      <c r="E33" s="3"/>
      <c r="F33" s="3"/>
    </row>
    <row r="34" spans="1:6" x14ac:dyDescent="0.25">
      <c r="A34" s="3"/>
      <c r="B34" s="3"/>
      <c r="C34" s="3"/>
      <c r="D34" s="3"/>
      <c r="E34" s="3"/>
      <c r="F34" s="3"/>
    </row>
  </sheetData>
  <mergeCells count="3">
    <mergeCell ref="A2:F2"/>
    <mergeCell ref="A1:F1"/>
    <mergeCell ref="A3:F3"/>
  </mergeCells>
  <pageMargins left="0.96875" right="0.7" top="0.75" bottom="0.75" header="0.3" footer="0.3"/>
  <pageSetup orientation="landscape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6"/>
  <sheetViews>
    <sheetView tabSelected="1" workbookViewId="0">
      <selection activeCell="E20" sqref="E20"/>
    </sheetView>
  </sheetViews>
  <sheetFormatPr baseColWidth="10" defaultRowHeight="15" x14ac:dyDescent="0.25"/>
  <cols>
    <col min="2" max="2" width="33.42578125" bestFit="1" customWidth="1"/>
    <col min="3" max="3" width="35.85546875" bestFit="1" customWidth="1"/>
    <col min="4" max="4" width="34.42578125" customWidth="1"/>
  </cols>
  <sheetData>
    <row r="1" spans="1:4" ht="18.75" x14ac:dyDescent="0.3">
      <c r="A1" s="13" t="s">
        <v>59</v>
      </c>
      <c r="B1" s="13"/>
      <c r="C1" s="13"/>
      <c r="D1" s="1"/>
    </row>
    <row r="2" spans="1:4" x14ac:dyDescent="0.25">
      <c r="A2" s="3"/>
      <c r="B2" s="3"/>
      <c r="C2" s="3"/>
    </row>
    <row r="3" spans="1:4" x14ac:dyDescent="0.25">
      <c r="A3" s="3"/>
      <c r="B3" s="3"/>
      <c r="C3" s="3"/>
    </row>
    <row r="4" spans="1:4" x14ac:dyDescent="0.25">
      <c r="A4" s="8" t="s">
        <v>42</v>
      </c>
      <c r="B4" s="8" t="s">
        <v>48</v>
      </c>
      <c r="C4" s="8" t="s">
        <v>43</v>
      </c>
    </row>
    <row r="5" spans="1:4" x14ac:dyDescent="0.25">
      <c r="A5" s="9">
        <v>46082</v>
      </c>
      <c r="B5" s="10">
        <v>37</v>
      </c>
      <c r="C5" s="10">
        <v>28</v>
      </c>
    </row>
    <row r="6" spans="1:4" x14ac:dyDescent="0.25">
      <c r="A6" s="3"/>
      <c r="B6" s="3"/>
      <c r="C6" s="3"/>
    </row>
    <row r="7" spans="1:4" x14ac:dyDescent="0.25">
      <c r="A7" s="3"/>
      <c r="B7" s="3"/>
      <c r="C7" s="3"/>
    </row>
    <row r="8" spans="1:4" x14ac:dyDescent="0.25">
      <c r="A8" s="3"/>
      <c r="B8" s="3"/>
      <c r="C8" s="3"/>
    </row>
    <row r="9" spans="1:4" x14ac:dyDescent="0.25">
      <c r="A9" s="3"/>
      <c r="B9" s="3"/>
      <c r="C9" s="3"/>
    </row>
    <row r="10" spans="1:4" x14ac:dyDescent="0.25">
      <c r="A10" s="3"/>
      <c r="B10" s="3"/>
      <c r="C10" s="3"/>
    </row>
    <row r="11" spans="1:4" x14ac:dyDescent="0.25">
      <c r="A11" s="3"/>
      <c r="B11" s="3"/>
      <c r="C11" s="3"/>
    </row>
    <row r="12" spans="1:4" x14ac:dyDescent="0.25">
      <c r="A12" s="3"/>
      <c r="B12" s="3"/>
      <c r="C12" s="3"/>
    </row>
    <row r="13" spans="1:4" x14ac:dyDescent="0.25">
      <c r="A13" s="3"/>
      <c r="B13" s="3"/>
      <c r="C13" s="3"/>
    </row>
    <row r="14" spans="1:4" x14ac:dyDescent="0.25">
      <c r="A14" s="3"/>
      <c r="B14" s="3"/>
      <c r="C14" s="3"/>
    </row>
    <row r="15" spans="1:4" x14ac:dyDescent="0.25">
      <c r="A15" s="3"/>
      <c r="B15" s="3"/>
      <c r="C15" s="3"/>
    </row>
    <row r="16" spans="1:4" x14ac:dyDescent="0.25">
      <c r="A16" s="3"/>
      <c r="B16" s="3"/>
      <c r="C16" s="3"/>
    </row>
    <row r="17" spans="1:3" x14ac:dyDescent="0.25">
      <c r="A17" s="3"/>
      <c r="B17" s="3"/>
      <c r="C17" s="3"/>
    </row>
    <row r="18" spans="1:3" x14ac:dyDescent="0.25">
      <c r="A18" s="3"/>
      <c r="B18" s="3"/>
      <c r="C18" s="3"/>
    </row>
    <row r="19" spans="1:3" x14ac:dyDescent="0.25">
      <c r="A19" s="3"/>
      <c r="B19" s="3"/>
      <c r="C19" s="3"/>
    </row>
    <row r="20" spans="1:3" x14ac:dyDescent="0.25">
      <c r="A20" s="3"/>
      <c r="B20" s="3"/>
      <c r="C20" s="3"/>
    </row>
    <row r="21" spans="1:3" x14ac:dyDescent="0.25">
      <c r="A21" s="3"/>
      <c r="B21" s="3"/>
      <c r="C21" s="3"/>
    </row>
    <row r="22" spans="1:3" x14ac:dyDescent="0.25">
      <c r="A22" s="3"/>
      <c r="B22" s="3"/>
      <c r="C22" s="3"/>
    </row>
    <row r="23" spans="1:3" x14ac:dyDescent="0.25">
      <c r="A23" s="3"/>
      <c r="B23" s="3"/>
      <c r="C23" s="3"/>
    </row>
    <row r="24" spans="1:3" x14ac:dyDescent="0.25">
      <c r="A24" s="3"/>
      <c r="B24" s="3"/>
      <c r="C24" s="3"/>
    </row>
    <row r="25" spans="1:3" x14ac:dyDescent="0.25">
      <c r="A25" s="3"/>
      <c r="B25" s="3"/>
      <c r="C25" s="3"/>
    </row>
    <row r="26" spans="1:3" x14ac:dyDescent="0.25">
      <c r="A26" s="3"/>
      <c r="B26" s="3"/>
      <c r="C26" s="3"/>
    </row>
    <row r="27" spans="1:3" x14ac:dyDescent="0.25">
      <c r="A27" s="3"/>
      <c r="B27" s="3"/>
      <c r="C27" s="3"/>
    </row>
    <row r="28" spans="1:3" x14ac:dyDescent="0.25">
      <c r="A28" s="3"/>
      <c r="B28" s="3"/>
      <c r="C28" s="3"/>
    </row>
    <row r="29" spans="1:3" x14ac:dyDescent="0.25">
      <c r="A29" s="3"/>
      <c r="B29" s="3"/>
      <c r="C29" s="3"/>
    </row>
    <row r="30" spans="1:3" x14ac:dyDescent="0.25">
      <c r="A30" s="3"/>
      <c r="B30" s="3"/>
      <c r="C30" s="3"/>
    </row>
    <row r="31" spans="1:3" x14ac:dyDescent="0.25">
      <c r="A31" s="3"/>
      <c r="B31" s="3"/>
      <c r="C31" s="3"/>
    </row>
    <row r="32" spans="1:3" x14ac:dyDescent="0.25">
      <c r="A32" s="3"/>
      <c r="B32" s="3"/>
      <c r="C32" s="3"/>
    </row>
    <row r="33" spans="1:3" x14ac:dyDescent="0.25">
      <c r="A33" s="3"/>
      <c r="B33" s="3"/>
      <c r="C33" s="3"/>
    </row>
    <row r="34" spans="1:3" x14ac:dyDescent="0.25">
      <c r="A34" s="3"/>
      <c r="B34" s="3"/>
      <c r="C34" s="3"/>
    </row>
    <row r="35" spans="1:3" x14ac:dyDescent="0.25">
      <c r="A35" s="3"/>
      <c r="B35" s="3"/>
      <c r="C35" s="3"/>
    </row>
    <row r="36" spans="1:3" x14ac:dyDescent="0.25">
      <c r="A36" s="3"/>
      <c r="B36" s="3"/>
      <c r="C36" s="3"/>
    </row>
    <row r="37" spans="1:3" x14ac:dyDescent="0.25">
      <c r="A37" s="3"/>
      <c r="B37" s="3"/>
      <c r="C37" s="3"/>
    </row>
    <row r="38" spans="1:3" x14ac:dyDescent="0.25">
      <c r="A38" s="3"/>
      <c r="B38" s="3"/>
      <c r="C38" s="3"/>
    </row>
    <row r="39" spans="1:3" x14ac:dyDescent="0.25">
      <c r="A39" s="3"/>
      <c r="B39" s="3"/>
      <c r="C39" s="3"/>
    </row>
    <row r="40" spans="1:3" x14ac:dyDescent="0.25">
      <c r="A40" s="3"/>
      <c r="B40" s="3"/>
      <c r="C40" s="3"/>
    </row>
    <row r="41" spans="1:3" x14ac:dyDescent="0.25">
      <c r="A41" s="3"/>
      <c r="B41" s="3"/>
      <c r="C41" s="3"/>
    </row>
    <row r="42" spans="1:3" x14ac:dyDescent="0.25">
      <c r="A42" s="3"/>
      <c r="B42" s="3"/>
      <c r="C42" s="3"/>
    </row>
    <row r="43" spans="1:3" x14ac:dyDescent="0.25">
      <c r="A43" s="3"/>
      <c r="B43" s="3"/>
      <c r="C43" s="3"/>
    </row>
    <row r="44" spans="1:3" x14ac:dyDescent="0.25">
      <c r="A44" s="3"/>
      <c r="B44" s="3"/>
      <c r="C44" s="3"/>
    </row>
    <row r="45" spans="1:3" x14ac:dyDescent="0.25">
      <c r="A45" s="3"/>
      <c r="B45" s="3"/>
      <c r="C45" s="3"/>
    </row>
    <row r="46" spans="1:3" x14ac:dyDescent="0.25">
      <c r="A46" s="3"/>
      <c r="B46" s="3"/>
      <c r="C46" s="3"/>
    </row>
  </sheetData>
  <mergeCells count="1">
    <mergeCell ref="A1:C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RESUMEN DIARIO</vt:lpstr>
      <vt:lpstr>ACUMULADO MENSUAL</vt:lpstr>
      <vt:lpstr>ACUMULADO MENSUAL DETENCIONES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user</cp:lastModifiedBy>
  <cp:lastPrinted>2026-04-02T14:29:34Z</cp:lastPrinted>
  <dcterms:created xsi:type="dcterms:W3CDTF">2021-03-03T17:57:35Z</dcterms:created>
  <dcterms:modified xsi:type="dcterms:W3CDTF">2026-04-02T14:37:16Z</dcterms:modified>
</cp:coreProperties>
</file>