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 PUBLICA\Desktop\INFORMACION\5.- INFORMACION 2024\INFORME PARA TRANSPARENCIAS 2024\"/>
    </mc:Choice>
  </mc:AlternateContent>
  <bookViews>
    <workbookView xWindow="480" yWindow="390" windowWidth="24615" windowHeight="11475" activeTab="1"/>
  </bookViews>
  <sheets>
    <sheet name="RESUMEN FEBRERO 2024" sheetId="2" r:id="rId1"/>
    <sheet name="TRANSP. FEB. 2024" sheetId="4" r:id="rId2"/>
    <sheet name="DETENCIONES FEB.2024" sheetId="5" r:id="rId3"/>
    <sheet name="MED. PROTECCION FEB..2024 (2)" sheetId="6" r:id="rId4"/>
  </sheets>
  <calcPr calcId="162913"/>
</workbook>
</file>

<file path=xl/calcChain.xml><?xml version="1.0" encoding="utf-8"?>
<calcChain xmlns="http://schemas.openxmlformats.org/spreadsheetml/2006/main">
  <c r="AG4" i="2" l="1"/>
  <c r="AG5" i="2"/>
  <c r="AG6" i="2"/>
  <c r="AG14" i="2" l="1"/>
  <c r="AG15" i="2"/>
  <c r="AG16" i="2"/>
  <c r="AG17" i="2"/>
  <c r="AG18" i="2"/>
  <c r="AG13" i="2"/>
  <c r="AG12" i="2"/>
  <c r="B29" i="4" l="1"/>
  <c r="B10" i="4" l="1"/>
  <c r="AE19" i="2" l="1"/>
  <c r="AE7" i="2"/>
  <c r="AF19" i="2" l="1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F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G7" i="2" l="1"/>
  <c r="AG19" i="2"/>
</calcChain>
</file>

<file path=xl/sharedStrings.xml><?xml version="1.0" encoding="utf-8"?>
<sst xmlns="http://schemas.openxmlformats.org/spreadsheetml/2006/main" count="100" uniqueCount="59">
  <si>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</si>
  <si>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</si>
  <si>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</si>
  <si>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</si>
  <si>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</si>
  <si>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</si>
  <si>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</si>
  <si>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</si>
  <si>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</si>
  <si>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</si>
  <si>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</si>
  <si>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</si>
  <si>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</si>
  <si>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</si>
  <si>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</si>
  <si>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</si>
  <si>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</si>
  <si>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</si>
  <si>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</si>
  <si>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</si>
  <si>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</si>
  <si>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</si>
  <si>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</si>
  <si>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</si>
  <si>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</si>
  <si>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</si>
  <si>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</si>
  <si>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</si>
  <si>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</si>
  <si>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</si>
  <si>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</si>
  <si>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</si>
  <si>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</si>
  <si>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</si>
  <si>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</si>
  <si>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</si>
  <si>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</si>
  <si>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</si>
  <si>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</si>
  <si>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</si>
  <si>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</si>
  <si>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SISTEMA 911</t>
  </si>
  <si>
    <t>UNIDAD EN RUTINA</t>
  </si>
  <si>
    <t>VIA TELEFONICA</t>
  </si>
  <si>
    <t>TIPO DE INCIDENTE</t>
  </si>
  <si>
    <t>SISTEMA 9-1-1</t>
  </si>
  <si>
    <t>LINEAS SALA DE RADIO</t>
  </si>
  <si>
    <t>SECRETARIA DE SEGURIDAD PUBLICA, TRANSITO Y VIALIDAD</t>
  </si>
  <si>
    <t>CENTRAL DE RADIO COMUNICACIÓN</t>
  </si>
  <si>
    <t>MES</t>
  </si>
  <si>
    <t>DISPOSICION DEL JUEZ CALIFICADOR</t>
  </si>
  <si>
    <t>DISPOSICION DEL MINISTERIO PUBLICO</t>
  </si>
  <si>
    <t>MEDIDIAS ENVIADAS POR FISCALIA</t>
  </si>
  <si>
    <t>MEDIDAS NOTIFICADAS</t>
  </si>
  <si>
    <t>REGISTRO  DE REPORTES ATENDIDOS FEBRERO 2024</t>
  </si>
  <si>
    <t>29 AL 01</t>
  </si>
  <si>
    <t>REPORTE FEBRERO 2024</t>
  </si>
  <si>
    <t>DETENCIONES FEBRERO 2024</t>
  </si>
  <si>
    <t>MEDIDAS DE PROTECCION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</si>
</sst>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" fontId="2" fillId="7" borderId="2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17" fontId="0" fillId="0" borderId="2" xfId="0" applyNumberFormat="1" applyBorder="1" applyAlignment="1"/>
    <xf numFmtId="0" fontId="3" fillId="0" borderId="2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1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 FEB. 2024'!$B$6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FEB. 2024'!$A$7:$A$9</c:f>
              <c:strCache>
                <c:ptCount val="3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</c:strCache>
            </c:strRef>
          </c:cat>
          <c:val>
            <c:numRef>
              <c:f>'TRANSP. FEB. 2024'!$B$7:$B$9</c:f>
              <c:numCache>
                <c:formatCode>General</c:formatCode>
                <c:ptCount val="3"/>
                <c:pt idx="0">
                  <c:v>390</c:v>
                </c:pt>
                <c:pt idx="1">
                  <c:v>659</c:v>
                </c:pt>
                <c:pt idx="2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 FEB. 2024'!$B$21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FEB. 2024'!$A$22:$A$28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 FEB. 2024'!$B$22:$B$28</c:f>
              <c:numCache>
                <c:formatCode>General</c:formatCode>
                <c:ptCount val="7"/>
                <c:pt idx="0">
                  <c:v>121</c:v>
                </c:pt>
                <c:pt idx="1">
                  <c:v>65</c:v>
                </c:pt>
                <c:pt idx="2">
                  <c:v>831</c:v>
                </c:pt>
                <c:pt idx="3">
                  <c:v>11</c:v>
                </c:pt>
                <c:pt idx="4">
                  <c:v>226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DETENCIONES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'DETENCIONES FEB.2024'!$B$4</c:f>
              <c:strCache>
                <c:ptCount val="1"/>
                <c:pt idx="0">
                  <c:v>DISPOSICION DEL JUEZ CALIFICADOR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'DETENCIONES FEB.2024'!$A$5</c:f>
              <c:numCache>
                <c:formatCode>mmm\-yy</c:formatCode>
                <c:ptCount val="1"/>
                <c:pt idx="0">
                  <c:v>45323</c:v>
                </c:pt>
              </c:numCache>
            </c:numRef>
          </c:cat>
          <c:val>
            <c:numRef>
              <c:f>'DETENCIONES FEB.2024'!$B$5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F-41E8-B674-B27927D5611E}"/>
            </c:ext>
          </c:extLst>
        </c:ser>
        <c:ser>
          <c:idx val="1"/>
          <c:order val="1"/>
          <c:tx>
            <c:strRef>
              <c:f>'DETENCIONES FEB.2024'!$C$4</c:f>
              <c:strCache>
                <c:ptCount val="1"/>
                <c:pt idx="0">
                  <c:v>DISPOSICION DEL MINISTERIO PUBLICO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'DETENCIONES FEB.2024'!$A$5</c:f>
              <c:numCache>
                <c:formatCode>mmm\-yy</c:formatCode>
                <c:ptCount val="1"/>
                <c:pt idx="0">
                  <c:v>45323</c:v>
                </c:pt>
              </c:numCache>
            </c:numRef>
          </c:cat>
          <c:val>
            <c:numRef>
              <c:f>'DETENCIONES FEB.2024'!$C$5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F-41E8-B674-B27927D56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MEDIDAS DE PROTECCION</a:t>
            </a:r>
          </a:p>
        </c:rich>
      </c:tx>
      <c:layout>
        <c:manualLayout>
          <c:xMode val="edge"/>
          <c:yMode val="edge"/>
          <c:x val="0.2908800956842419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'MED. PROTECCION FEB..2024 (2)'!$B$4</c:f>
              <c:strCache>
                <c:ptCount val="1"/>
                <c:pt idx="0">
                  <c:v>MEDIDIAS ENVIADAS POR FISCALIA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FEB..2024 (2)'!$A$5</c:f>
              <c:numCache>
                <c:formatCode>mmm\-yy</c:formatCode>
                <c:ptCount val="1"/>
                <c:pt idx="0">
                  <c:v>45323</c:v>
                </c:pt>
              </c:numCache>
            </c:numRef>
          </c:cat>
          <c:val>
            <c:numRef>
              <c:f>'MED. PROTECCION FEB..2024 (2)'!$B$5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0-4527-8213-BFC1232B5F33}"/>
            </c:ext>
          </c:extLst>
        </c:ser>
        <c:ser>
          <c:idx val="1"/>
          <c:order val="1"/>
          <c:tx>
            <c:strRef>
              <c:f>'MED. PROTECCION FEB..2024 (2)'!$C$4</c:f>
              <c:strCache>
                <c:ptCount val="1"/>
                <c:pt idx="0">
                  <c:v>MEDIDAS NOTIFICADAS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FEB..2024 (2)'!$A$5</c:f>
              <c:numCache>
                <c:formatCode>mmm\-yy</c:formatCode>
                <c:ptCount val="1"/>
                <c:pt idx="0">
                  <c:v>45323</c:v>
                </c:pt>
              </c:numCache>
            </c:numRef>
          </c:cat>
          <c:val>
            <c:numRef>
              <c:f>'MED. PROTECCION FEB..2024 (2)'!$C$5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0-4527-8213-BFC1232B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13</xdr:row>
      <xdr:rowOff>123826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20</xdr:row>
      <xdr:rowOff>19050</xdr:rowOff>
    </xdr:from>
    <xdr:to>
      <xdr:col>5</xdr:col>
      <xdr:colOff>628650</xdr:colOff>
      <xdr:row>32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2</xdr:col>
      <xdr:colOff>2276475</xdr:colOff>
      <xdr:row>24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2</xdr:col>
      <xdr:colOff>2276475</xdr:colOff>
      <xdr:row>24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opLeftCell="T1" zoomScaleNormal="100" workbookViewId="0">
      <selection activeCell="AG12" sqref="AG12:AG18"/>
    </sheetView>
  </sheetViews>
  <sheetFormatPr baseColWidth="10" defaultRowHeight="15" x14ac:dyDescent="0.25"/>
  <cols>
    <col min="1" max="1" width="26.28515625" style="34" customWidth="1"/>
    <col min="2" max="32" width="9" style="34" customWidth="1"/>
    <col min="33" max="33" width="9.85546875" style="34" customWidth="1"/>
  </cols>
  <sheetData>
    <row r="1" spans="1:33" x14ac:dyDescent="0.25">
      <c r="A1" s="41" t="s">
        <v>54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x14ac:dyDescent="0.25">
      <c r="B2" s="35"/>
      <c r="C2" s="35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x14ac:dyDescent="0.25">
      <c r="A3" s="2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4" t="s">
        <v>20</v>
      </c>
      <c r="J3" s="5" t="s">
        <v>21</v>
      </c>
      <c r="K3" s="5" t="s">
        <v>22</v>
      </c>
      <c r="L3" s="5" t="s">
        <v>23</v>
      </c>
      <c r="M3" s="5" t="s">
        <v>24</v>
      </c>
      <c r="N3" s="5" t="s">
        <v>25</v>
      </c>
      <c r="O3" s="5" t="s">
        <v>26</v>
      </c>
      <c r="P3" s="5" t="s">
        <v>27</v>
      </c>
      <c r="Q3" s="5" t="s">
        <v>28</v>
      </c>
      <c r="R3" s="5" t="s">
        <v>29</v>
      </c>
      <c r="S3" s="5" t="s">
        <v>30</v>
      </c>
      <c r="T3" s="5" t="s">
        <v>31</v>
      </c>
      <c r="U3" s="5" t="s">
        <v>32</v>
      </c>
      <c r="V3" s="5" t="s">
        <v>33</v>
      </c>
      <c r="W3" s="5" t="s">
        <v>34</v>
      </c>
      <c r="X3" s="5" t="s">
        <v>35</v>
      </c>
      <c r="Y3" s="5" t="s">
        <v>36</v>
      </c>
      <c r="Z3" s="5" t="s">
        <v>37</v>
      </c>
      <c r="AA3" s="5" t="s">
        <v>38</v>
      </c>
      <c r="AB3" s="5" t="s">
        <v>39</v>
      </c>
      <c r="AC3" s="5" t="s">
        <v>40</v>
      </c>
      <c r="AD3" s="5" t="s">
        <v>55</v>
      </c>
      <c r="AE3" s="5"/>
      <c r="AF3" s="5"/>
      <c r="AG3" s="2" t="s">
        <v>5</v>
      </c>
    </row>
    <row r="4" spans="1:33" x14ac:dyDescent="0.25">
      <c r="A4" s="6" t="s">
        <v>41</v>
      </c>
      <c r="B4" s="7">
        <v>8</v>
      </c>
      <c r="C4" s="7">
        <v>15</v>
      </c>
      <c r="D4" s="7">
        <v>15</v>
      </c>
      <c r="E4" s="8">
        <v>14</v>
      </c>
      <c r="F4" s="7">
        <v>14</v>
      </c>
      <c r="G4" s="7">
        <v>18</v>
      </c>
      <c r="H4" s="7">
        <v>11</v>
      </c>
      <c r="I4" s="7">
        <v>10</v>
      </c>
      <c r="J4" s="7">
        <v>17</v>
      </c>
      <c r="K4" s="7">
        <v>17</v>
      </c>
      <c r="L4" s="8">
        <v>24</v>
      </c>
      <c r="M4" s="7">
        <v>13</v>
      </c>
      <c r="N4" s="7">
        <v>7</v>
      </c>
      <c r="O4" s="7">
        <v>12</v>
      </c>
      <c r="P4" s="7">
        <v>11</v>
      </c>
      <c r="Q4" s="7">
        <v>11</v>
      </c>
      <c r="R4" s="7">
        <v>14</v>
      </c>
      <c r="S4" s="8">
        <v>11</v>
      </c>
      <c r="T4" s="7">
        <v>11</v>
      </c>
      <c r="U4" s="7">
        <v>13</v>
      </c>
      <c r="V4" s="7">
        <v>15</v>
      </c>
      <c r="W4" s="7">
        <v>14</v>
      </c>
      <c r="X4" s="7">
        <v>17</v>
      </c>
      <c r="Y4" s="7">
        <v>15</v>
      </c>
      <c r="Z4" s="8">
        <v>19</v>
      </c>
      <c r="AA4" s="7">
        <v>11</v>
      </c>
      <c r="AB4" s="7">
        <v>18</v>
      </c>
      <c r="AC4" s="7">
        <v>8</v>
      </c>
      <c r="AD4" s="7">
        <v>7</v>
      </c>
      <c r="AE4" s="7"/>
      <c r="AF4" s="8"/>
      <c r="AG4" s="9">
        <f>SUM(B4:AF4)</f>
        <v>390</v>
      </c>
    </row>
    <row r="5" spans="1:33" x14ac:dyDescent="0.25">
      <c r="A5" s="10" t="s">
        <v>42</v>
      </c>
      <c r="B5" s="12">
        <v>4</v>
      </c>
      <c r="C5" s="12">
        <v>4</v>
      </c>
      <c r="D5" s="12">
        <v>2</v>
      </c>
      <c r="E5" s="12">
        <v>5</v>
      </c>
      <c r="F5" s="12">
        <v>8</v>
      </c>
      <c r="G5" s="12">
        <v>3</v>
      </c>
      <c r="H5" s="11">
        <v>3</v>
      </c>
      <c r="I5" s="12">
        <v>3</v>
      </c>
      <c r="J5" s="12">
        <v>9</v>
      </c>
      <c r="K5" s="12">
        <v>3</v>
      </c>
      <c r="L5" s="12">
        <v>8</v>
      </c>
      <c r="M5" s="12">
        <v>6</v>
      </c>
      <c r="N5" s="12">
        <v>5</v>
      </c>
      <c r="O5" s="11">
        <v>5</v>
      </c>
      <c r="P5" s="12">
        <v>5</v>
      </c>
      <c r="Q5" s="12">
        <v>7</v>
      </c>
      <c r="R5" s="12">
        <v>6</v>
      </c>
      <c r="S5" s="12">
        <v>10</v>
      </c>
      <c r="T5" s="12">
        <v>10</v>
      </c>
      <c r="U5" s="12">
        <v>7</v>
      </c>
      <c r="V5" s="11">
        <v>9</v>
      </c>
      <c r="W5" s="12">
        <v>8</v>
      </c>
      <c r="X5" s="12">
        <v>8</v>
      </c>
      <c r="Y5" s="12">
        <v>12</v>
      </c>
      <c r="Z5" s="12">
        <v>8</v>
      </c>
      <c r="AA5" s="12">
        <v>9</v>
      </c>
      <c r="AB5" s="12">
        <v>8</v>
      </c>
      <c r="AC5" s="11">
        <v>3</v>
      </c>
      <c r="AD5" s="12">
        <v>4</v>
      </c>
      <c r="AE5" s="12"/>
      <c r="AF5" s="12"/>
      <c r="AG5" s="13">
        <f>SUM(B5:AF5)</f>
        <v>182</v>
      </c>
    </row>
    <row r="6" spans="1:33" x14ac:dyDescent="0.25">
      <c r="A6" s="6" t="s">
        <v>43</v>
      </c>
      <c r="B6" s="7">
        <v>13</v>
      </c>
      <c r="C6" s="7">
        <v>27</v>
      </c>
      <c r="D6" s="7">
        <v>35</v>
      </c>
      <c r="E6" s="7">
        <v>18</v>
      </c>
      <c r="F6" s="7">
        <v>28</v>
      </c>
      <c r="G6" s="7">
        <v>14</v>
      </c>
      <c r="H6" s="14">
        <v>11</v>
      </c>
      <c r="I6" s="7">
        <v>24</v>
      </c>
      <c r="J6" s="7">
        <v>37</v>
      </c>
      <c r="K6" s="7">
        <v>28</v>
      </c>
      <c r="L6" s="7">
        <v>32</v>
      </c>
      <c r="M6" s="7">
        <v>15</v>
      </c>
      <c r="N6" s="7">
        <v>18</v>
      </c>
      <c r="O6" s="14">
        <v>19</v>
      </c>
      <c r="P6" s="7">
        <v>12</v>
      </c>
      <c r="Q6" s="7">
        <v>23</v>
      </c>
      <c r="R6" s="7">
        <v>15</v>
      </c>
      <c r="S6" s="7">
        <v>17</v>
      </c>
      <c r="T6" s="7">
        <v>3</v>
      </c>
      <c r="U6" s="7">
        <v>13</v>
      </c>
      <c r="V6" s="14">
        <v>21</v>
      </c>
      <c r="W6" s="7">
        <v>18</v>
      </c>
      <c r="X6" s="7">
        <v>40</v>
      </c>
      <c r="Y6" s="7">
        <v>46</v>
      </c>
      <c r="Z6" s="7">
        <v>40</v>
      </c>
      <c r="AA6" s="7">
        <v>17</v>
      </c>
      <c r="AB6" s="7">
        <v>22</v>
      </c>
      <c r="AC6" s="14">
        <v>28</v>
      </c>
      <c r="AD6" s="7">
        <v>25</v>
      </c>
      <c r="AE6" s="7"/>
      <c r="AF6" s="7"/>
      <c r="AG6" s="15">
        <f>SUM(B6:AF6)</f>
        <v>659</v>
      </c>
    </row>
    <row r="7" spans="1:33" x14ac:dyDescent="0.25">
      <c r="A7" s="10" t="s">
        <v>5</v>
      </c>
      <c r="B7" s="10">
        <f>SUM(B4:B6)</f>
        <v>25</v>
      </c>
      <c r="C7" s="10">
        <f>SUM(C4:C6)</f>
        <v>46</v>
      </c>
      <c r="D7" s="10">
        <f>SUM(D4:D6)</f>
        <v>52</v>
      </c>
      <c r="E7" s="10">
        <f>SUM(E4:E6)</f>
        <v>37</v>
      </c>
      <c r="F7" s="10">
        <f>SUM(F4:F6)</f>
        <v>50</v>
      </c>
      <c r="G7" s="10">
        <f t="shared" ref="G7:AF7" si="0">SUM(G4:G6)</f>
        <v>35</v>
      </c>
      <c r="H7" s="10">
        <f t="shared" si="0"/>
        <v>25</v>
      </c>
      <c r="I7" s="10">
        <f t="shared" si="0"/>
        <v>37</v>
      </c>
      <c r="J7" s="10">
        <f t="shared" si="0"/>
        <v>63</v>
      </c>
      <c r="K7" s="10">
        <f t="shared" si="0"/>
        <v>48</v>
      </c>
      <c r="L7" s="10">
        <f t="shared" si="0"/>
        <v>64</v>
      </c>
      <c r="M7" s="10">
        <f t="shared" si="0"/>
        <v>34</v>
      </c>
      <c r="N7" s="10">
        <f t="shared" si="0"/>
        <v>30</v>
      </c>
      <c r="O7" s="10">
        <f t="shared" si="0"/>
        <v>36</v>
      </c>
      <c r="P7" s="10">
        <f t="shared" si="0"/>
        <v>28</v>
      </c>
      <c r="Q7" s="10">
        <f t="shared" si="0"/>
        <v>41</v>
      </c>
      <c r="R7" s="10">
        <f t="shared" si="0"/>
        <v>35</v>
      </c>
      <c r="S7" s="10">
        <f t="shared" si="0"/>
        <v>38</v>
      </c>
      <c r="T7" s="10">
        <f t="shared" si="0"/>
        <v>24</v>
      </c>
      <c r="U7" s="10">
        <f t="shared" si="0"/>
        <v>33</v>
      </c>
      <c r="V7" s="10">
        <f t="shared" si="0"/>
        <v>45</v>
      </c>
      <c r="W7" s="10">
        <f t="shared" si="0"/>
        <v>40</v>
      </c>
      <c r="X7" s="10">
        <f t="shared" si="0"/>
        <v>65</v>
      </c>
      <c r="Y7" s="10">
        <f t="shared" si="0"/>
        <v>73</v>
      </c>
      <c r="Z7" s="10">
        <f t="shared" si="0"/>
        <v>67</v>
      </c>
      <c r="AA7" s="10">
        <f t="shared" si="0"/>
        <v>37</v>
      </c>
      <c r="AB7" s="10">
        <f t="shared" si="0"/>
        <v>48</v>
      </c>
      <c r="AC7" s="10">
        <f t="shared" si="0"/>
        <v>39</v>
      </c>
      <c r="AD7" s="10">
        <f t="shared" si="0"/>
        <v>36</v>
      </c>
      <c r="AE7" s="10">
        <f t="shared" ref="AE7" si="1">SUM(AE4:AE6)</f>
        <v>0</v>
      </c>
      <c r="AF7" s="10">
        <f t="shared" si="0"/>
        <v>0</v>
      </c>
      <c r="AG7" s="28">
        <f>SUM(B7:AF7)</f>
        <v>1231</v>
      </c>
    </row>
    <row r="11" spans="1:33" x14ac:dyDescent="0.25">
      <c r="A11" s="2" t="s">
        <v>44</v>
      </c>
      <c r="B11" s="18" t="s">
        <v>13</v>
      </c>
      <c r="C11" s="18" t="s">
        <v>14</v>
      </c>
      <c r="D11" s="18" t="s">
        <v>15</v>
      </c>
      <c r="E11" s="18" t="s">
        <v>16</v>
      </c>
      <c r="F11" s="18" t="s">
        <v>17</v>
      </c>
      <c r="G11" s="18" t="s">
        <v>18</v>
      </c>
      <c r="H11" s="18" t="s">
        <v>19</v>
      </c>
      <c r="I11" s="20" t="s">
        <v>20</v>
      </c>
      <c r="J11" s="21" t="s">
        <v>21</v>
      </c>
      <c r="K11" s="21" t="s">
        <v>22</v>
      </c>
      <c r="L11" s="21" t="s">
        <v>23</v>
      </c>
      <c r="M11" s="21" t="s">
        <v>24</v>
      </c>
      <c r="N11" s="21" t="s">
        <v>25</v>
      </c>
      <c r="O11" s="21" t="s">
        <v>26</v>
      </c>
      <c r="P11" s="2" t="s">
        <v>27</v>
      </c>
      <c r="Q11" s="2" t="s">
        <v>28</v>
      </c>
      <c r="R11" s="2" t="s">
        <v>29</v>
      </c>
      <c r="S11" s="19" t="s">
        <v>30</v>
      </c>
      <c r="T11" s="19" t="s">
        <v>31</v>
      </c>
      <c r="U11" s="19" t="s">
        <v>32</v>
      </c>
      <c r="V11" s="19" t="s">
        <v>33</v>
      </c>
      <c r="W11" s="19" t="s">
        <v>34</v>
      </c>
      <c r="X11" s="19" t="s">
        <v>35</v>
      </c>
      <c r="Y11" s="19" t="s">
        <v>36</v>
      </c>
      <c r="Z11" s="2" t="s">
        <v>37</v>
      </c>
      <c r="AA11" s="2" t="s">
        <v>38</v>
      </c>
      <c r="AB11" s="2" t="s">
        <v>39</v>
      </c>
      <c r="AC11" s="5" t="s">
        <v>40</v>
      </c>
      <c r="AD11" s="17" t="s">
        <v>55</v>
      </c>
      <c r="AE11" s="5"/>
      <c r="AF11" s="5"/>
      <c r="AG11" s="2" t="s">
        <v>5</v>
      </c>
    </row>
    <row r="12" spans="1:33" x14ac:dyDescent="0.25">
      <c r="A12" s="7" t="s">
        <v>2</v>
      </c>
      <c r="B12" s="7">
        <v>2</v>
      </c>
      <c r="C12" s="7">
        <v>4</v>
      </c>
      <c r="D12" s="7">
        <v>4</v>
      </c>
      <c r="E12" s="8">
        <v>4</v>
      </c>
      <c r="F12" s="7">
        <v>5</v>
      </c>
      <c r="G12" s="7">
        <v>4</v>
      </c>
      <c r="H12" s="7">
        <v>2</v>
      </c>
      <c r="I12" s="7">
        <v>2</v>
      </c>
      <c r="J12" s="7">
        <v>5</v>
      </c>
      <c r="K12" s="7">
        <v>7</v>
      </c>
      <c r="L12" s="8">
        <v>4</v>
      </c>
      <c r="M12" s="7">
        <v>4</v>
      </c>
      <c r="N12" s="7">
        <v>3</v>
      </c>
      <c r="O12" s="7">
        <v>5</v>
      </c>
      <c r="P12" s="7">
        <v>4</v>
      </c>
      <c r="Q12" s="7">
        <v>21</v>
      </c>
      <c r="R12" s="7">
        <v>2</v>
      </c>
      <c r="S12" s="8">
        <v>2</v>
      </c>
      <c r="T12" s="7">
        <v>2</v>
      </c>
      <c r="U12" s="7">
        <v>3</v>
      </c>
      <c r="V12" s="7">
        <v>2</v>
      </c>
      <c r="W12" s="7">
        <v>5</v>
      </c>
      <c r="X12" s="7">
        <v>5</v>
      </c>
      <c r="Y12" s="7">
        <v>5</v>
      </c>
      <c r="Z12" s="8">
        <v>5</v>
      </c>
      <c r="AA12" s="7">
        <v>2</v>
      </c>
      <c r="AB12" s="7">
        <v>3</v>
      </c>
      <c r="AC12" s="7">
        <v>3</v>
      </c>
      <c r="AD12" s="7">
        <v>2</v>
      </c>
      <c r="AE12" s="7"/>
      <c r="AF12" s="7"/>
      <c r="AG12" s="37">
        <f>SUM(B12:AF12)</f>
        <v>121</v>
      </c>
    </row>
    <row r="13" spans="1:33" x14ac:dyDescent="0.25">
      <c r="A13" s="12" t="s">
        <v>1</v>
      </c>
      <c r="B13" s="12">
        <v>0</v>
      </c>
      <c r="C13" s="12">
        <v>6</v>
      </c>
      <c r="D13" s="12">
        <v>0</v>
      </c>
      <c r="E13" s="12">
        <v>1</v>
      </c>
      <c r="F13" s="12">
        <v>4</v>
      </c>
      <c r="G13" s="12">
        <v>3</v>
      </c>
      <c r="H13" s="12">
        <v>1</v>
      </c>
      <c r="I13" s="12">
        <v>0</v>
      </c>
      <c r="J13" s="12">
        <v>3</v>
      </c>
      <c r="K13" s="12">
        <v>2</v>
      </c>
      <c r="L13" s="12">
        <v>3</v>
      </c>
      <c r="M13" s="12">
        <v>1</v>
      </c>
      <c r="N13" s="12">
        <v>2</v>
      </c>
      <c r="O13" s="12">
        <v>0</v>
      </c>
      <c r="P13" s="12">
        <v>4</v>
      </c>
      <c r="Q13" s="12">
        <v>8</v>
      </c>
      <c r="R13" s="12">
        <v>1</v>
      </c>
      <c r="S13" s="12">
        <v>2</v>
      </c>
      <c r="T13" s="12">
        <v>1</v>
      </c>
      <c r="U13" s="12">
        <v>3</v>
      </c>
      <c r="V13" s="12">
        <v>4</v>
      </c>
      <c r="W13" s="12">
        <v>1</v>
      </c>
      <c r="X13" s="12">
        <v>3</v>
      </c>
      <c r="Y13" s="12">
        <v>2</v>
      </c>
      <c r="Z13" s="12">
        <v>3</v>
      </c>
      <c r="AA13" s="12">
        <v>0</v>
      </c>
      <c r="AB13" s="12">
        <v>4</v>
      </c>
      <c r="AC13" s="12">
        <v>3</v>
      </c>
      <c r="AD13" s="12">
        <v>0</v>
      </c>
      <c r="AE13" s="12"/>
      <c r="AF13" s="12"/>
      <c r="AG13" s="37">
        <f>SUM(B13:AF13)</f>
        <v>65</v>
      </c>
    </row>
    <row r="14" spans="1:33" x14ac:dyDescent="0.25">
      <c r="A14" s="7" t="s">
        <v>4</v>
      </c>
      <c r="B14" s="7">
        <v>16</v>
      </c>
      <c r="C14" s="7">
        <v>20</v>
      </c>
      <c r="D14" s="7">
        <v>28</v>
      </c>
      <c r="E14" s="7">
        <v>23</v>
      </c>
      <c r="F14" s="7">
        <v>36</v>
      </c>
      <c r="G14" s="7">
        <v>26</v>
      </c>
      <c r="H14" s="7">
        <v>20</v>
      </c>
      <c r="I14" s="7">
        <v>30</v>
      </c>
      <c r="J14" s="7">
        <v>40</v>
      </c>
      <c r="K14" s="7">
        <v>27</v>
      </c>
      <c r="L14" s="7">
        <v>43</v>
      </c>
      <c r="M14" s="7">
        <v>25</v>
      </c>
      <c r="N14" s="7">
        <v>19</v>
      </c>
      <c r="O14" s="7">
        <v>30</v>
      </c>
      <c r="P14" s="7">
        <v>17</v>
      </c>
      <c r="Q14" s="7">
        <v>30</v>
      </c>
      <c r="R14" s="7">
        <v>21</v>
      </c>
      <c r="S14" s="7">
        <v>25</v>
      </c>
      <c r="T14" s="7">
        <v>17</v>
      </c>
      <c r="U14" s="7">
        <v>23</v>
      </c>
      <c r="V14" s="7">
        <v>27</v>
      </c>
      <c r="W14" s="7">
        <v>26</v>
      </c>
      <c r="X14" s="7">
        <v>43</v>
      </c>
      <c r="Y14" s="7">
        <v>49</v>
      </c>
      <c r="Z14" s="7">
        <v>47</v>
      </c>
      <c r="AA14" s="7">
        <v>34</v>
      </c>
      <c r="AB14" s="7">
        <v>33</v>
      </c>
      <c r="AC14" s="7">
        <v>28</v>
      </c>
      <c r="AD14" s="7">
        <v>28</v>
      </c>
      <c r="AE14" s="7"/>
      <c r="AF14" s="7"/>
      <c r="AG14" s="37">
        <f t="shared" ref="AG14:AG18" si="2">SUM(B14:AF14)</f>
        <v>831</v>
      </c>
    </row>
    <row r="15" spans="1:33" x14ac:dyDescent="0.25">
      <c r="A15" s="12" t="s">
        <v>6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1</v>
      </c>
      <c r="M15" s="44">
        <v>3</v>
      </c>
      <c r="N15" s="44">
        <v>0</v>
      </c>
      <c r="O15" s="44">
        <v>0</v>
      </c>
      <c r="P15" s="44">
        <v>0</v>
      </c>
      <c r="Q15" s="44">
        <v>0</v>
      </c>
      <c r="R15" s="44">
        <v>1</v>
      </c>
      <c r="S15" s="44">
        <v>1</v>
      </c>
      <c r="T15" s="44">
        <v>1</v>
      </c>
      <c r="U15" s="44">
        <v>0</v>
      </c>
      <c r="V15" s="44">
        <v>0</v>
      </c>
      <c r="W15" s="44">
        <v>0</v>
      </c>
      <c r="X15" s="44">
        <v>0</v>
      </c>
      <c r="Y15" s="44">
        <v>1</v>
      </c>
      <c r="Z15" s="44">
        <v>1</v>
      </c>
      <c r="AA15" s="44">
        <v>0</v>
      </c>
      <c r="AB15" s="44">
        <v>2</v>
      </c>
      <c r="AC15" s="44">
        <v>0</v>
      </c>
      <c r="AD15" s="44">
        <v>0</v>
      </c>
      <c r="AE15" s="12"/>
      <c r="AF15" s="12"/>
      <c r="AG15" s="37">
        <f t="shared" si="2"/>
        <v>11</v>
      </c>
    </row>
    <row r="16" spans="1:33" x14ac:dyDescent="0.25">
      <c r="A16" s="7" t="s">
        <v>3</v>
      </c>
      <c r="B16" s="7">
        <v>7</v>
      </c>
      <c r="C16" s="7">
        <v>16</v>
      </c>
      <c r="D16" s="7">
        <v>20</v>
      </c>
      <c r="E16" s="8">
        <v>9</v>
      </c>
      <c r="F16" s="7">
        <v>5</v>
      </c>
      <c r="G16" s="7">
        <v>2</v>
      </c>
      <c r="H16" s="7">
        <v>2</v>
      </c>
      <c r="I16" s="7">
        <v>5</v>
      </c>
      <c r="J16" s="7">
        <v>15</v>
      </c>
      <c r="K16" s="7">
        <v>12</v>
      </c>
      <c r="L16" s="8">
        <v>13</v>
      </c>
      <c r="M16" s="7">
        <v>1</v>
      </c>
      <c r="N16" s="7">
        <v>6</v>
      </c>
      <c r="O16" s="7">
        <v>1</v>
      </c>
      <c r="P16" s="7">
        <v>3</v>
      </c>
      <c r="Q16" s="7">
        <v>7</v>
      </c>
      <c r="R16" s="7">
        <v>10</v>
      </c>
      <c r="S16" s="8">
        <v>8</v>
      </c>
      <c r="T16" s="7">
        <v>3</v>
      </c>
      <c r="U16" s="7">
        <v>4</v>
      </c>
      <c r="V16" s="7">
        <v>12</v>
      </c>
      <c r="W16" s="7">
        <v>7</v>
      </c>
      <c r="X16" s="7">
        <v>14</v>
      </c>
      <c r="Y16" s="7">
        <v>16</v>
      </c>
      <c r="Z16" s="8">
        <v>11</v>
      </c>
      <c r="AA16" s="7">
        <v>1</v>
      </c>
      <c r="AB16" s="7">
        <v>6</v>
      </c>
      <c r="AC16" s="7">
        <v>4</v>
      </c>
      <c r="AD16" s="7">
        <v>6</v>
      </c>
      <c r="AE16" s="7"/>
      <c r="AF16" s="7"/>
      <c r="AG16" s="37">
        <f t="shared" si="2"/>
        <v>226</v>
      </c>
    </row>
    <row r="17" spans="1:33" x14ac:dyDescent="0.25">
      <c r="A17" s="12" t="s">
        <v>0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1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/>
      <c r="AF17" s="12"/>
      <c r="AG17" s="37">
        <f t="shared" si="2"/>
        <v>1</v>
      </c>
    </row>
    <row r="18" spans="1:33" x14ac:dyDescent="0.25">
      <c r="A18" s="7" t="s">
        <v>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1</v>
      </c>
      <c r="AD18" s="7">
        <v>0</v>
      </c>
      <c r="AE18" s="7"/>
      <c r="AF18" s="7"/>
      <c r="AG18" s="37">
        <f t="shared" si="2"/>
        <v>1</v>
      </c>
    </row>
    <row r="19" spans="1:33" x14ac:dyDescent="0.25">
      <c r="B19" s="38">
        <f>SUM(B12:B18)</f>
        <v>25</v>
      </c>
      <c r="C19" s="38">
        <f>SUM(C12:C18)</f>
        <v>46</v>
      </c>
      <c r="D19" s="38">
        <f t="shared" ref="D19:AF19" si="3">SUM(D12:D18)</f>
        <v>52</v>
      </c>
      <c r="E19" s="38">
        <f t="shared" si="3"/>
        <v>37</v>
      </c>
      <c r="F19" s="38">
        <f t="shared" si="3"/>
        <v>50</v>
      </c>
      <c r="G19" s="38">
        <f t="shared" si="3"/>
        <v>35</v>
      </c>
      <c r="H19" s="38">
        <f t="shared" si="3"/>
        <v>25</v>
      </c>
      <c r="I19" s="38">
        <f t="shared" si="3"/>
        <v>37</v>
      </c>
      <c r="J19" s="38">
        <f t="shared" si="3"/>
        <v>63</v>
      </c>
      <c r="K19" s="38">
        <f t="shared" si="3"/>
        <v>48</v>
      </c>
      <c r="L19" s="38">
        <f t="shared" si="3"/>
        <v>64</v>
      </c>
      <c r="M19" s="38">
        <f t="shared" si="3"/>
        <v>34</v>
      </c>
      <c r="N19" s="39">
        <f t="shared" si="3"/>
        <v>30</v>
      </c>
      <c r="O19" s="38">
        <f t="shared" si="3"/>
        <v>36</v>
      </c>
      <c r="P19" s="38">
        <f t="shared" si="3"/>
        <v>28</v>
      </c>
      <c r="Q19" s="38">
        <f t="shared" si="3"/>
        <v>66</v>
      </c>
      <c r="R19" s="38">
        <f t="shared" si="3"/>
        <v>35</v>
      </c>
      <c r="S19" s="38">
        <f t="shared" si="3"/>
        <v>38</v>
      </c>
      <c r="T19" s="38">
        <f t="shared" si="3"/>
        <v>24</v>
      </c>
      <c r="U19" s="38">
        <f t="shared" si="3"/>
        <v>33</v>
      </c>
      <c r="V19" s="38">
        <f t="shared" si="3"/>
        <v>45</v>
      </c>
      <c r="W19" s="38">
        <f t="shared" si="3"/>
        <v>40</v>
      </c>
      <c r="X19" s="38">
        <f t="shared" si="3"/>
        <v>65</v>
      </c>
      <c r="Y19" s="38">
        <f t="shared" si="3"/>
        <v>73</v>
      </c>
      <c r="Z19" s="38">
        <f t="shared" si="3"/>
        <v>67</v>
      </c>
      <c r="AA19" s="38">
        <f t="shared" si="3"/>
        <v>37</v>
      </c>
      <c r="AB19" s="38">
        <f t="shared" si="3"/>
        <v>48</v>
      </c>
      <c r="AC19" s="38">
        <f t="shared" si="3"/>
        <v>39</v>
      </c>
      <c r="AD19" s="38">
        <f t="shared" si="3"/>
        <v>36</v>
      </c>
      <c r="AE19" s="38">
        <f t="shared" ref="AE19" si="4">SUM(AE12:AE18)</f>
        <v>0</v>
      </c>
      <c r="AF19" s="38">
        <f t="shared" si="3"/>
        <v>0</v>
      </c>
      <c r="AG19" s="40">
        <f>SUM(AG12:AG18)</f>
        <v>1256</v>
      </c>
    </row>
    <row r="26" spans="1:33" x14ac:dyDescent="0.25">
      <c r="AD26" s="29"/>
    </row>
  </sheetData>
  <mergeCells count="1">
    <mergeCell ref="A1:AG1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Layout" zoomScaleNormal="100" workbookViewId="0">
      <selection activeCell="B18" sqref="B18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42" t="s">
        <v>47</v>
      </c>
      <c r="B1" s="42"/>
      <c r="C1" s="42"/>
      <c r="D1" s="42"/>
      <c r="E1" s="42"/>
      <c r="F1" s="42"/>
    </row>
    <row r="2" spans="1:7" ht="15.75" x14ac:dyDescent="0.25">
      <c r="A2" s="42" t="s">
        <v>56</v>
      </c>
      <c r="B2" s="42"/>
      <c r="C2" s="42"/>
      <c r="D2" s="42"/>
      <c r="E2" s="42"/>
      <c r="F2" s="42"/>
      <c r="G2" s="1"/>
    </row>
    <row r="3" spans="1:7" ht="15.75" x14ac:dyDescent="0.25">
      <c r="A3" s="42" t="s">
        <v>48</v>
      </c>
      <c r="B3" s="42"/>
      <c r="C3" s="42"/>
      <c r="D3" s="42"/>
      <c r="E3" s="42"/>
      <c r="F3" s="42"/>
      <c r="G3" s="1"/>
    </row>
    <row r="4" spans="1:7" x14ac:dyDescent="0.25">
      <c r="A4" s="23"/>
      <c r="B4" s="23"/>
      <c r="C4" s="23"/>
      <c r="D4" s="23"/>
      <c r="E4" s="23"/>
      <c r="F4" s="2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4" t="s">
        <v>9</v>
      </c>
      <c r="B6" s="24" t="s">
        <v>5</v>
      </c>
      <c r="C6" s="1"/>
      <c r="D6" s="1"/>
      <c r="E6" s="1"/>
      <c r="F6" s="1"/>
      <c r="G6" s="1"/>
    </row>
    <row r="7" spans="1:7" x14ac:dyDescent="0.25">
      <c r="A7" s="25" t="s">
        <v>45</v>
      </c>
      <c r="B7" s="25">
        <v>390</v>
      </c>
      <c r="C7" s="1"/>
      <c r="D7" s="1"/>
      <c r="E7" s="1"/>
      <c r="F7" s="1"/>
    </row>
    <row r="8" spans="1:7" x14ac:dyDescent="0.25">
      <c r="A8" s="25" t="s">
        <v>46</v>
      </c>
      <c r="B8" s="25">
        <v>659</v>
      </c>
      <c r="C8" s="1"/>
      <c r="D8" s="1"/>
      <c r="E8" s="1"/>
      <c r="F8" s="1"/>
    </row>
    <row r="9" spans="1:7" x14ac:dyDescent="0.25">
      <c r="A9" s="25" t="s">
        <v>10</v>
      </c>
      <c r="B9" s="25">
        <v>182</v>
      </c>
      <c r="C9" s="1"/>
      <c r="D9" s="1"/>
      <c r="E9" s="1"/>
      <c r="F9" s="1"/>
    </row>
    <row r="10" spans="1:7" x14ac:dyDescent="0.25">
      <c r="A10" s="25" t="s">
        <v>11</v>
      </c>
      <c r="B10" s="25">
        <f>SUM(B7:B9)</f>
        <v>1231</v>
      </c>
      <c r="C10" s="1"/>
      <c r="D10" s="1"/>
      <c r="E10" s="1"/>
      <c r="F10" s="1"/>
    </row>
    <row r="11" spans="1:7" x14ac:dyDescent="0.25">
      <c r="A11" s="1"/>
      <c r="B11" s="1"/>
      <c r="C11" s="1"/>
      <c r="D11" s="1"/>
      <c r="E11" s="1"/>
      <c r="F11" s="1"/>
    </row>
    <row r="12" spans="1:7" x14ac:dyDescent="0.25">
      <c r="A12" s="1"/>
      <c r="B12" s="1"/>
      <c r="C12" s="1"/>
      <c r="D12" s="1"/>
      <c r="E12" s="1"/>
      <c r="F12" s="1"/>
    </row>
    <row r="13" spans="1:7" x14ac:dyDescent="0.25">
      <c r="A13" s="1"/>
      <c r="B13" s="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x14ac:dyDescent="0.25">
      <c r="A15" s="1"/>
      <c r="B15" s="1"/>
      <c r="C15" s="1"/>
      <c r="D15" s="1"/>
      <c r="E15" s="1"/>
      <c r="F15" s="1"/>
    </row>
    <row r="16" spans="1: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26" t="s">
        <v>8</v>
      </c>
      <c r="B21" s="26" t="s">
        <v>5</v>
      </c>
      <c r="C21" s="1"/>
      <c r="D21" s="1"/>
      <c r="E21" s="1"/>
      <c r="F21" s="1"/>
    </row>
    <row r="22" spans="1:6" x14ac:dyDescent="0.25">
      <c r="A22" s="27" t="s">
        <v>2</v>
      </c>
      <c r="B22" s="22">
        <v>121</v>
      </c>
      <c r="C22" s="1"/>
      <c r="D22" s="1"/>
      <c r="E22" s="1"/>
      <c r="F22" s="1"/>
    </row>
    <row r="23" spans="1:6" x14ac:dyDescent="0.25">
      <c r="A23" s="27" t="s">
        <v>1</v>
      </c>
      <c r="B23" s="22">
        <v>65</v>
      </c>
      <c r="C23" s="1"/>
      <c r="D23" s="1"/>
      <c r="E23" s="1"/>
      <c r="F23" s="1"/>
    </row>
    <row r="24" spans="1:6" x14ac:dyDescent="0.25">
      <c r="A24" s="27" t="s">
        <v>4</v>
      </c>
      <c r="B24" s="22">
        <v>831</v>
      </c>
      <c r="C24" s="1"/>
      <c r="D24" s="1"/>
      <c r="E24" s="1"/>
      <c r="F24" s="1"/>
    </row>
    <row r="25" spans="1:6" x14ac:dyDescent="0.25">
      <c r="A25" s="27" t="s">
        <v>6</v>
      </c>
      <c r="B25" s="22">
        <v>11</v>
      </c>
      <c r="C25" s="1"/>
      <c r="D25" s="1"/>
      <c r="E25" s="1"/>
      <c r="F25" s="1"/>
    </row>
    <row r="26" spans="1:6" x14ac:dyDescent="0.25">
      <c r="A26" s="27" t="s">
        <v>3</v>
      </c>
      <c r="B26" s="22">
        <v>226</v>
      </c>
      <c r="C26" s="1"/>
      <c r="D26" s="1"/>
      <c r="E26" s="1"/>
      <c r="F26" s="1"/>
    </row>
    <row r="27" spans="1:6" x14ac:dyDescent="0.25">
      <c r="A27" s="27" t="s">
        <v>0</v>
      </c>
      <c r="B27" s="22">
        <v>1</v>
      </c>
      <c r="C27" s="1"/>
      <c r="D27" s="1"/>
      <c r="E27" s="1"/>
      <c r="F27" s="1"/>
    </row>
    <row r="28" spans="1:6" x14ac:dyDescent="0.25">
      <c r="A28" s="27" t="s">
        <v>7</v>
      </c>
      <c r="B28" s="22">
        <v>1</v>
      </c>
      <c r="C28" s="1"/>
      <c r="D28" s="1"/>
      <c r="E28" s="1"/>
      <c r="F28" s="1"/>
    </row>
    <row r="29" spans="1:6" x14ac:dyDescent="0.25">
      <c r="A29" s="1"/>
      <c r="B29" s="1">
        <f>SUM(B22:B28)</f>
        <v>1256</v>
      </c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7" sqref="D17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43" t="s">
        <v>57</v>
      </c>
      <c r="B1" s="43"/>
      <c r="C1" s="43"/>
      <c r="D1" s="33"/>
    </row>
    <row r="4" spans="1:4" x14ac:dyDescent="0.25">
      <c r="A4" s="16" t="s">
        <v>49</v>
      </c>
      <c r="B4" s="16" t="s">
        <v>50</v>
      </c>
      <c r="C4" s="16" t="s">
        <v>51</v>
      </c>
    </row>
    <row r="5" spans="1:4" x14ac:dyDescent="0.25">
      <c r="A5" s="31">
        <v>45323</v>
      </c>
      <c r="B5" s="32">
        <v>86</v>
      </c>
      <c r="C5" s="32">
        <v>13</v>
      </c>
    </row>
    <row r="6" spans="1:4" x14ac:dyDescent="0.25">
      <c r="B6" s="30"/>
      <c r="C6" s="30"/>
      <c r="D6" s="30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7" workbookViewId="0">
      <selection activeCell="D15" sqref="D15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43" t="s">
        <v>58</v>
      </c>
      <c r="B1" s="43"/>
      <c r="C1" s="43"/>
      <c r="D1" s="33"/>
    </row>
    <row r="4" spans="1:4" x14ac:dyDescent="0.25">
      <c r="A4" s="16" t="s">
        <v>49</v>
      </c>
      <c r="B4" s="16" t="s">
        <v>52</v>
      </c>
      <c r="C4" s="16" t="s">
        <v>53</v>
      </c>
    </row>
    <row r="5" spans="1:4" x14ac:dyDescent="0.25">
      <c r="A5" s="31">
        <v>45323</v>
      </c>
      <c r="B5" s="32">
        <v>28</v>
      </c>
      <c r="C5" s="32">
        <v>28</v>
      </c>
    </row>
    <row r="6" spans="1:4" x14ac:dyDescent="0.25">
      <c r="B6" s="30"/>
      <c r="C6" s="30"/>
      <c r="D6" s="30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FEBRERO 2024</vt:lpstr>
      <vt:lpstr>TRANSP. FEB. 2024</vt:lpstr>
      <vt:lpstr>DETENCIONES FEB.2024</vt:lpstr>
      <vt:lpstr>MED. PROTECCION FEB..2024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SEG PUBLICA</cp:lastModifiedBy>
  <cp:lastPrinted>2024-02-08T22:50:20Z</cp:lastPrinted>
  <dcterms:created xsi:type="dcterms:W3CDTF">2021-03-03T17:57:35Z</dcterms:created>
  <dcterms:modified xsi:type="dcterms:W3CDTF">2024-04-11T00:42:41Z</dcterms:modified>
</cp:coreProperties>
</file>